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Scotland Seniors Cricket 2025/"/>
    </mc:Choice>
  </mc:AlternateContent>
  <xr:revisionPtr revIDLastSave="0" documentId="8_{2A7C08BA-0CAD-1F49-8B03-E4353EFAED5D}" xr6:coauthVersionLast="47" xr6:coauthVersionMax="47" xr10:uidLastSave="{00000000-0000-0000-0000-000000000000}"/>
  <bookViews>
    <workbookView xWindow="0" yWindow="680" windowWidth="34560" windowHeight="20080" xr2:uid="{00000000-000D-0000-FFFF-FFFF00000000}"/>
  </bookViews>
  <sheets>
    <sheet name="bowling_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  <c r="J3" i="1"/>
  <c r="J4" i="1"/>
  <c r="J5" i="1"/>
  <c r="J6" i="1"/>
  <c r="J7" i="1"/>
  <c r="J8" i="1"/>
  <c r="J9" i="1"/>
  <c r="J10" i="1"/>
  <c r="J2" i="1"/>
  <c r="I3" i="1"/>
  <c r="I4" i="1"/>
  <c r="I5" i="1"/>
  <c r="I6" i="1"/>
  <c r="I7" i="1"/>
  <c r="I8" i="1"/>
  <c r="I9" i="1"/>
  <c r="I10" i="1"/>
  <c r="I11" i="1"/>
  <c r="I2" i="1"/>
</calcChain>
</file>

<file path=xl/sharedStrings.xml><?xml version="1.0" encoding="utf-8"?>
<sst xmlns="http://schemas.openxmlformats.org/spreadsheetml/2006/main" count="33" uniqueCount="32">
  <si>
    <t>Rank</t>
  </si>
  <si>
    <t>Player</t>
  </si>
  <si>
    <t>OVERS</t>
  </si>
  <si>
    <t>MAIDENS</t>
  </si>
  <si>
    <t>RUNS</t>
  </si>
  <si>
    <t>WICKETS</t>
  </si>
  <si>
    <t>BEST BOWLING</t>
  </si>
  <si>
    <t>5 WICKET HAUL</t>
  </si>
  <si>
    <t>ECONOMY RATE</t>
  </si>
  <si>
    <t>STRIKE RATE</t>
  </si>
  <si>
    <t>AVERAGE</t>
  </si>
  <si>
    <t>Shahid Mehmood</t>
  </si>
  <si>
    <t>3/32</t>
  </si>
  <si>
    <t>Jerry Smith</t>
  </si>
  <si>
    <t>2/40</t>
  </si>
  <si>
    <t>Bob Angus</t>
  </si>
  <si>
    <t>2/43</t>
  </si>
  <si>
    <t>Javaid Ashraf</t>
  </si>
  <si>
    <t>2/32</t>
  </si>
  <si>
    <t>Sai Majeed</t>
  </si>
  <si>
    <t>2/50</t>
  </si>
  <si>
    <t>Graeme Garden</t>
  </si>
  <si>
    <t>2/37</t>
  </si>
  <si>
    <t>Kevin Ferrie</t>
  </si>
  <si>
    <t>1/33</t>
  </si>
  <si>
    <t>Dinesh Bailwal</t>
  </si>
  <si>
    <t>1/55</t>
  </si>
  <si>
    <t>Dave Sharma</t>
  </si>
  <si>
    <t>1/24</t>
  </si>
  <si>
    <t>Cameron Glasgow</t>
  </si>
  <si>
    <t>0/22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</si>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</sst>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6"/>
      <name val="Arial"/>
      <family val="1"/>
    </font>
    <font>
      <sz val="16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showWhiteSpace="0" workbookViewId="0">
      <selection activeCell="L13" sqref="L13"/>
    </sheetView>
  </sheetViews>
  <sheetFormatPr baseColWidth="10" defaultColWidth="8.83203125" defaultRowHeight="14" x14ac:dyDescent="0.15"/>
  <cols>
    <col min="1" max="1" width="11.5" bestFit="1" customWidth="1"/>
    <col min="2" max="2" width="26.6640625" customWidth="1"/>
    <col min="3" max="3" width="13.1640625" bestFit="1" customWidth="1"/>
    <col min="4" max="4" width="16.5" bestFit="1" customWidth="1"/>
    <col min="5" max="5" width="11.5" bestFit="1" customWidth="1"/>
    <col min="6" max="6" width="16.5" bestFit="1" customWidth="1"/>
    <col min="7" max="7" width="24.6640625" bestFit="1" customWidth="1"/>
    <col min="8" max="8" width="26.33203125" bestFit="1" customWidth="1"/>
    <col min="9" max="9" width="24.6640625" bestFit="1" customWidth="1"/>
    <col min="10" max="10" width="23.1640625" bestFit="1" customWidth="1"/>
    <col min="11" max="11" width="16.5" bestFit="1" customWidth="1"/>
  </cols>
  <sheetData>
    <row r="1" spans="1:11" ht="2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0" x14ac:dyDescent="0.2">
      <c r="A2" s="2">
        <v>1</v>
      </c>
      <c r="B2" s="2" t="s">
        <v>11</v>
      </c>
      <c r="C2" s="2">
        <v>63</v>
      </c>
      <c r="D2" s="2">
        <v>5</v>
      </c>
      <c r="E2" s="2">
        <v>274</v>
      </c>
      <c r="F2" s="2">
        <v>9</v>
      </c>
      <c r="G2" s="2" t="s">
        <v>12</v>
      </c>
      <c r="H2" s="2">
        <v>0</v>
      </c>
      <c r="I2" s="3">
        <f>E2/C2</f>
        <v>4.3492063492063489</v>
      </c>
      <c r="J2" s="3">
        <f>(C2*6)/F2</f>
        <v>42</v>
      </c>
      <c r="K2" s="3">
        <f>E2/F2</f>
        <v>30.444444444444443</v>
      </c>
    </row>
    <row r="3" spans="1:11" ht="20" x14ac:dyDescent="0.2">
      <c r="A3" s="2">
        <v>2</v>
      </c>
      <c r="B3" s="2" t="s">
        <v>13</v>
      </c>
      <c r="C3" s="2">
        <v>52</v>
      </c>
      <c r="D3" s="2">
        <v>1</v>
      </c>
      <c r="E3" s="2">
        <v>297</v>
      </c>
      <c r="F3" s="2">
        <v>7</v>
      </c>
      <c r="G3" s="2" t="s">
        <v>14</v>
      </c>
      <c r="H3" s="2">
        <v>0</v>
      </c>
      <c r="I3" s="3">
        <f t="shared" ref="I3:I11" si="0">E3/C3</f>
        <v>5.7115384615384617</v>
      </c>
      <c r="J3" s="3">
        <f t="shared" ref="J3:J11" si="1">(C3*6)/F3</f>
        <v>44.571428571428569</v>
      </c>
      <c r="K3" s="3">
        <f t="shared" ref="K3:K10" si="2">E3/F3</f>
        <v>42.428571428571431</v>
      </c>
    </row>
    <row r="4" spans="1:11" ht="20" x14ac:dyDescent="0.2">
      <c r="A4" s="2">
        <v>3</v>
      </c>
      <c r="B4" s="2" t="s">
        <v>15</v>
      </c>
      <c r="C4" s="2">
        <v>59.4</v>
      </c>
      <c r="D4" s="2">
        <v>4</v>
      </c>
      <c r="E4" s="2">
        <v>338</v>
      </c>
      <c r="F4" s="2">
        <v>5</v>
      </c>
      <c r="G4" s="2" t="s">
        <v>16</v>
      </c>
      <c r="H4" s="2">
        <v>0</v>
      </c>
      <c r="I4" s="3">
        <f t="shared" si="0"/>
        <v>5.6902356902356903</v>
      </c>
      <c r="J4" s="3">
        <f t="shared" si="1"/>
        <v>71.28</v>
      </c>
      <c r="K4" s="3">
        <f t="shared" si="2"/>
        <v>67.599999999999994</v>
      </c>
    </row>
    <row r="5" spans="1:11" ht="20" x14ac:dyDescent="0.2">
      <c r="A5" s="2">
        <v>4</v>
      </c>
      <c r="B5" s="2" t="s">
        <v>17</v>
      </c>
      <c r="C5" s="2">
        <v>61</v>
      </c>
      <c r="D5" s="2">
        <v>2</v>
      </c>
      <c r="E5" s="2">
        <v>342</v>
      </c>
      <c r="F5" s="2">
        <v>5</v>
      </c>
      <c r="G5" s="2" t="s">
        <v>18</v>
      </c>
      <c r="H5" s="2">
        <v>0</v>
      </c>
      <c r="I5" s="3">
        <f t="shared" si="0"/>
        <v>5.6065573770491799</v>
      </c>
      <c r="J5" s="3">
        <f t="shared" si="1"/>
        <v>73.2</v>
      </c>
      <c r="K5" s="3">
        <f t="shared" si="2"/>
        <v>68.400000000000006</v>
      </c>
    </row>
    <row r="6" spans="1:11" ht="20" x14ac:dyDescent="0.2">
      <c r="A6" s="2">
        <v>5</v>
      </c>
      <c r="B6" s="2" t="s">
        <v>19</v>
      </c>
      <c r="C6" s="2">
        <v>17</v>
      </c>
      <c r="D6" s="2">
        <v>1</v>
      </c>
      <c r="E6" s="2">
        <v>104</v>
      </c>
      <c r="F6" s="2">
        <v>3</v>
      </c>
      <c r="G6" s="2" t="s">
        <v>20</v>
      </c>
      <c r="H6" s="2">
        <v>0</v>
      </c>
      <c r="I6" s="3">
        <f t="shared" si="0"/>
        <v>6.117647058823529</v>
      </c>
      <c r="J6" s="3">
        <f t="shared" si="1"/>
        <v>34</v>
      </c>
      <c r="K6" s="3">
        <f t="shared" si="2"/>
        <v>34.666666666666664</v>
      </c>
    </row>
    <row r="7" spans="1:11" ht="20" x14ac:dyDescent="0.2">
      <c r="A7" s="2">
        <v>6</v>
      </c>
      <c r="B7" s="2" t="s">
        <v>21</v>
      </c>
      <c r="C7" s="2">
        <v>32.200000000000003</v>
      </c>
      <c r="D7" s="2">
        <v>2</v>
      </c>
      <c r="E7" s="2">
        <v>181</v>
      </c>
      <c r="F7" s="2">
        <v>3</v>
      </c>
      <c r="G7" s="2" t="s">
        <v>22</v>
      </c>
      <c r="H7" s="2">
        <v>0</v>
      </c>
      <c r="I7" s="3">
        <f t="shared" si="0"/>
        <v>5.6211180124223601</v>
      </c>
      <c r="J7" s="3">
        <f t="shared" si="1"/>
        <v>64.400000000000006</v>
      </c>
      <c r="K7" s="3">
        <f t="shared" si="2"/>
        <v>60.333333333333336</v>
      </c>
    </row>
    <row r="8" spans="1:11" ht="20" x14ac:dyDescent="0.2">
      <c r="A8" s="2">
        <v>7</v>
      </c>
      <c r="B8" s="2" t="s">
        <v>23</v>
      </c>
      <c r="C8" s="2">
        <v>27</v>
      </c>
      <c r="D8" s="2">
        <v>1</v>
      </c>
      <c r="E8" s="2">
        <v>168</v>
      </c>
      <c r="F8" s="2">
        <v>2</v>
      </c>
      <c r="G8" s="2" t="s">
        <v>24</v>
      </c>
      <c r="H8" s="2">
        <v>0</v>
      </c>
      <c r="I8" s="3">
        <f t="shared" si="0"/>
        <v>6.2222222222222223</v>
      </c>
      <c r="J8" s="3">
        <f t="shared" si="1"/>
        <v>81</v>
      </c>
      <c r="K8" s="3">
        <f t="shared" si="2"/>
        <v>84</v>
      </c>
    </row>
    <row r="9" spans="1:11" ht="20" x14ac:dyDescent="0.2">
      <c r="A9" s="2">
        <v>8</v>
      </c>
      <c r="B9" s="2" t="s">
        <v>25</v>
      </c>
      <c r="C9" s="2">
        <v>13</v>
      </c>
      <c r="D9" s="2">
        <v>0</v>
      </c>
      <c r="E9" s="2">
        <v>86</v>
      </c>
      <c r="F9" s="2">
        <v>1</v>
      </c>
      <c r="G9" s="2" t="s">
        <v>26</v>
      </c>
      <c r="H9" s="2">
        <v>0</v>
      </c>
      <c r="I9" s="3">
        <f t="shared" si="0"/>
        <v>6.615384615384615</v>
      </c>
      <c r="J9" s="3">
        <f t="shared" si="1"/>
        <v>78</v>
      </c>
      <c r="K9" s="3">
        <f t="shared" si="2"/>
        <v>86</v>
      </c>
    </row>
    <row r="10" spans="1:11" ht="20" x14ac:dyDescent="0.2">
      <c r="A10" s="2">
        <v>9</v>
      </c>
      <c r="B10" s="2" t="s">
        <v>27</v>
      </c>
      <c r="C10" s="2">
        <v>22</v>
      </c>
      <c r="D10" s="2">
        <v>2</v>
      </c>
      <c r="E10" s="2">
        <v>91</v>
      </c>
      <c r="F10" s="2">
        <v>1</v>
      </c>
      <c r="G10" s="2" t="s">
        <v>28</v>
      </c>
      <c r="H10" s="2">
        <v>0</v>
      </c>
      <c r="I10" s="3">
        <f t="shared" si="0"/>
        <v>4.1363636363636367</v>
      </c>
      <c r="J10" s="3">
        <f t="shared" si="1"/>
        <v>132</v>
      </c>
      <c r="K10" s="3">
        <f t="shared" si="2"/>
        <v>91</v>
      </c>
    </row>
    <row r="11" spans="1:11" ht="20" x14ac:dyDescent="0.2">
      <c r="A11" s="2">
        <v>10</v>
      </c>
      <c r="B11" s="2" t="s">
        <v>29</v>
      </c>
      <c r="C11" s="2">
        <v>3</v>
      </c>
      <c r="D11" s="2">
        <v>0</v>
      </c>
      <c r="E11" s="2">
        <v>22</v>
      </c>
      <c r="F11" s="2">
        <v>0</v>
      </c>
      <c r="G11" s="2" t="s">
        <v>30</v>
      </c>
      <c r="H11" s="2">
        <v>0</v>
      </c>
      <c r="I11" s="3">
        <f t="shared" si="0"/>
        <v>7.333333333333333</v>
      </c>
      <c r="J11" s="3" t="s">
        <v>31</v>
      </c>
      <c r="K11" s="2" t="s">
        <v>31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bowling_stats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2025-10-06T18:35:24Z</dcterms:created>
  <dcterms:modified xsi:type="dcterms:W3CDTF">2025-10-06T18:37:44Z</dcterms:modified>
</cp:coreProperties>
</file>