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olinneil/Documents/"/>
    </mc:Choice>
  </mc:AlternateContent>
  <xr:revisionPtr revIDLastSave="0" documentId="8_{6EF3EAC0-ACFA-2042-B83D-013598496D57}" xr6:coauthVersionLast="47" xr6:coauthVersionMax="47" xr10:uidLastSave="{00000000-0000-0000-0000-000000000000}"/>
  <bookViews>
    <workbookView xWindow="0" yWindow="760" windowWidth="34560" windowHeight="20100" xr2:uid="{00000000-000D-0000-FFFF-FFFF00000000}"/>
  </bookViews>
  <sheets>
    <sheet name="bowling_sta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8" i="1" l="1"/>
  <c r="A239" i="1"/>
  <c r="A240" i="1"/>
  <c r="A241" i="1" s="1"/>
  <c r="A242" i="1" s="1"/>
  <c r="A243" i="1" s="1"/>
  <c r="A244" i="1" s="1"/>
  <c r="A188" i="1"/>
  <c r="A189" i="1"/>
  <c r="J189" i="1"/>
  <c r="K189" i="1"/>
  <c r="I189" i="1"/>
  <c r="I243" i="1"/>
  <c r="J243" i="1"/>
  <c r="K243" i="1"/>
  <c r="J242" i="1"/>
  <c r="K242" i="1"/>
  <c r="I242" i="1"/>
  <c r="J241" i="1"/>
  <c r="K241" i="1"/>
  <c r="I241" i="1"/>
  <c r="J136" i="1"/>
  <c r="K136" i="1"/>
  <c r="I136" i="1"/>
  <c r="J175" i="1"/>
  <c r="K175" i="1"/>
  <c r="I175" i="1"/>
  <c r="J151" i="1"/>
  <c r="K151" i="1"/>
  <c r="I151" i="1"/>
  <c r="J96" i="1"/>
  <c r="K96" i="1"/>
  <c r="I96" i="1"/>
  <c r="I531" i="1"/>
  <c r="J531" i="1"/>
  <c r="I532" i="1"/>
  <c r="J532" i="1"/>
  <c r="I533" i="1"/>
  <c r="J533" i="1"/>
  <c r="I534" i="1"/>
  <c r="J534" i="1"/>
  <c r="I535" i="1"/>
  <c r="J535" i="1"/>
  <c r="I536" i="1"/>
  <c r="J536" i="1"/>
  <c r="I292" i="1"/>
  <c r="J292" i="1"/>
  <c r="I506" i="1"/>
  <c r="J506" i="1"/>
  <c r="I507" i="1"/>
  <c r="J507" i="1"/>
  <c r="I508" i="1"/>
  <c r="J508" i="1"/>
  <c r="I509" i="1"/>
  <c r="J509" i="1"/>
  <c r="I510" i="1"/>
  <c r="J510" i="1"/>
  <c r="I511" i="1"/>
  <c r="J511" i="1"/>
  <c r="I512" i="1"/>
  <c r="J512" i="1"/>
  <c r="I513" i="1"/>
  <c r="J513" i="1"/>
  <c r="I514" i="1"/>
  <c r="J514" i="1"/>
  <c r="I515" i="1"/>
  <c r="J515" i="1"/>
  <c r="I516" i="1"/>
  <c r="J516" i="1"/>
  <c r="I517" i="1"/>
  <c r="J517" i="1"/>
  <c r="I518" i="1"/>
  <c r="J518" i="1"/>
  <c r="I519" i="1"/>
  <c r="J519" i="1"/>
  <c r="I520" i="1"/>
  <c r="J520" i="1"/>
  <c r="I521" i="1"/>
  <c r="J521" i="1"/>
  <c r="I522" i="1"/>
  <c r="J522" i="1"/>
  <c r="I523" i="1"/>
  <c r="J523" i="1"/>
  <c r="I524" i="1"/>
  <c r="J524" i="1"/>
  <c r="I525" i="1"/>
  <c r="J525" i="1"/>
  <c r="I526" i="1"/>
  <c r="J526" i="1"/>
  <c r="I527" i="1"/>
  <c r="J527" i="1"/>
  <c r="I528" i="1"/>
  <c r="J528" i="1"/>
  <c r="I529" i="1"/>
  <c r="J529" i="1"/>
  <c r="I530" i="1"/>
  <c r="J530" i="1"/>
  <c r="I479" i="1"/>
  <c r="J479" i="1"/>
  <c r="I480" i="1"/>
  <c r="J480" i="1"/>
  <c r="I393" i="1"/>
  <c r="J393" i="1"/>
  <c r="I481" i="1"/>
  <c r="J481" i="1"/>
  <c r="I482" i="1"/>
  <c r="J482" i="1"/>
  <c r="I483" i="1"/>
  <c r="J483" i="1"/>
  <c r="I484" i="1"/>
  <c r="J484" i="1"/>
  <c r="I485" i="1"/>
  <c r="J485" i="1"/>
  <c r="I486" i="1"/>
  <c r="J486" i="1"/>
  <c r="I487" i="1"/>
  <c r="J487" i="1"/>
  <c r="I488" i="1"/>
  <c r="J488" i="1"/>
  <c r="I489" i="1"/>
  <c r="J489" i="1"/>
  <c r="I490" i="1"/>
  <c r="J490" i="1"/>
  <c r="I491" i="1"/>
  <c r="J491" i="1"/>
  <c r="I492" i="1"/>
  <c r="J492" i="1"/>
  <c r="I493" i="1"/>
  <c r="J493" i="1"/>
  <c r="I494" i="1"/>
  <c r="J494" i="1"/>
  <c r="I495" i="1"/>
  <c r="J495" i="1"/>
  <c r="I496" i="1"/>
  <c r="J496" i="1"/>
  <c r="I497" i="1"/>
  <c r="J497" i="1"/>
  <c r="I498" i="1"/>
  <c r="J498" i="1"/>
  <c r="I499" i="1"/>
  <c r="J499" i="1"/>
  <c r="I500" i="1"/>
  <c r="J500" i="1"/>
  <c r="I501" i="1"/>
  <c r="J501" i="1"/>
  <c r="I502" i="1"/>
  <c r="J502" i="1"/>
  <c r="I503" i="1"/>
  <c r="J503" i="1"/>
  <c r="I504" i="1"/>
  <c r="J504" i="1"/>
  <c r="I505" i="1"/>
  <c r="J505" i="1"/>
  <c r="I455" i="1"/>
  <c r="J455" i="1"/>
  <c r="I456" i="1"/>
  <c r="J456" i="1"/>
  <c r="I457" i="1"/>
  <c r="J457" i="1"/>
  <c r="I458" i="1"/>
  <c r="J458" i="1"/>
  <c r="I459" i="1"/>
  <c r="J459" i="1"/>
  <c r="I460" i="1"/>
  <c r="J460" i="1"/>
  <c r="I461" i="1"/>
  <c r="J461" i="1"/>
  <c r="I462" i="1"/>
  <c r="J462" i="1"/>
  <c r="I463" i="1"/>
  <c r="J463" i="1"/>
  <c r="I464" i="1"/>
  <c r="J464" i="1"/>
  <c r="I465" i="1"/>
  <c r="J465" i="1"/>
  <c r="I466" i="1"/>
  <c r="J466" i="1"/>
  <c r="I467" i="1"/>
  <c r="J467" i="1"/>
  <c r="I468" i="1"/>
  <c r="J468" i="1"/>
  <c r="I469" i="1"/>
  <c r="J469" i="1"/>
  <c r="I470" i="1"/>
  <c r="J470" i="1"/>
  <c r="I471" i="1"/>
  <c r="J471" i="1"/>
  <c r="I472" i="1"/>
  <c r="J472" i="1"/>
  <c r="I473" i="1"/>
  <c r="J473" i="1"/>
  <c r="I474" i="1"/>
  <c r="J474" i="1"/>
  <c r="I475" i="1"/>
  <c r="J475" i="1"/>
  <c r="I476" i="1"/>
  <c r="J476" i="1"/>
  <c r="I477" i="1"/>
  <c r="J477" i="1"/>
  <c r="I478" i="1"/>
  <c r="J478" i="1"/>
  <c r="I423" i="1"/>
  <c r="J423" i="1"/>
  <c r="I424" i="1"/>
  <c r="J424" i="1"/>
  <c r="I425" i="1"/>
  <c r="J425" i="1"/>
  <c r="I426" i="1"/>
  <c r="J426" i="1"/>
  <c r="I427" i="1"/>
  <c r="J427" i="1"/>
  <c r="I428" i="1"/>
  <c r="J428" i="1"/>
  <c r="I429" i="1"/>
  <c r="J429" i="1"/>
  <c r="I430" i="1"/>
  <c r="J430" i="1"/>
  <c r="I431" i="1"/>
  <c r="J431" i="1"/>
  <c r="I432" i="1"/>
  <c r="J432" i="1"/>
  <c r="I433" i="1"/>
  <c r="J433" i="1"/>
  <c r="I434" i="1"/>
  <c r="J434" i="1"/>
  <c r="I435" i="1"/>
  <c r="J435" i="1"/>
  <c r="I436" i="1"/>
  <c r="J436" i="1"/>
  <c r="I437" i="1"/>
  <c r="J437" i="1"/>
  <c r="I438" i="1"/>
  <c r="J438" i="1"/>
  <c r="I439" i="1"/>
  <c r="J439" i="1"/>
  <c r="I440" i="1"/>
  <c r="J440" i="1"/>
  <c r="I152" i="1"/>
  <c r="J152" i="1"/>
  <c r="I441" i="1"/>
  <c r="J441" i="1"/>
  <c r="I442" i="1"/>
  <c r="J442" i="1"/>
  <c r="I443" i="1"/>
  <c r="J443" i="1"/>
  <c r="I444" i="1"/>
  <c r="J444" i="1"/>
  <c r="I445" i="1"/>
  <c r="J445" i="1"/>
  <c r="I446" i="1"/>
  <c r="J446" i="1"/>
  <c r="I447" i="1"/>
  <c r="J447" i="1"/>
  <c r="I448" i="1"/>
  <c r="J448" i="1"/>
  <c r="I449" i="1"/>
  <c r="J449" i="1"/>
  <c r="I450" i="1"/>
  <c r="J450" i="1"/>
  <c r="I451" i="1"/>
  <c r="J451" i="1"/>
  <c r="I452" i="1"/>
  <c r="J452" i="1"/>
  <c r="I453" i="1"/>
  <c r="J453" i="1"/>
  <c r="I454" i="1"/>
  <c r="J454" i="1"/>
  <c r="I399" i="1"/>
  <c r="J399" i="1"/>
  <c r="I400" i="1"/>
  <c r="J400" i="1"/>
  <c r="I401" i="1"/>
  <c r="J401" i="1"/>
  <c r="I402" i="1"/>
  <c r="J402" i="1"/>
  <c r="I403" i="1"/>
  <c r="J403" i="1"/>
  <c r="I404" i="1"/>
  <c r="J404" i="1"/>
  <c r="I405" i="1"/>
  <c r="J405" i="1"/>
  <c r="I406" i="1"/>
  <c r="J406" i="1"/>
  <c r="I407" i="1"/>
  <c r="J407" i="1"/>
  <c r="I408" i="1"/>
  <c r="J408" i="1"/>
  <c r="I409" i="1"/>
  <c r="J409" i="1"/>
  <c r="I410" i="1"/>
  <c r="J410" i="1"/>
  <c r="I411" i="1"/>
  <c r="J411" i="1"/>
  <c r="I412" i="1"/>
  <c r="J412" i="1"/>
  <c r="I413" i="1"/>
  <c r="J413" i="1"/>
  <c r="I414" i="1"/>
  <c r="J414" i="1"/>
  <c r="I415" i="1"/>
  <c r="J415" i="1"/>
  <c r="I416" i="1"/>
  <c r="J416" i="1"/>
  <c r="I417" i="1"/>
  <c r="J417" i="1"/>
  <c r="I418" i="1"/>
  <c r="J418" i="1"/>
  <c r="I419" i="1"/>
  <c r="J419" i="1"/>
  <c r="I420" i="1"/>
  <c r="J420" i="1"/>
  <c r="I421" i="1"/>
  <c r="J421" i="1"/>
  <c r="I422" i="1"/>
  <c r="J422" i="1"/>
  <c r="I376" i="1"/>
  <c r="J376" i="1"/>
  <c r="I377" i="1"/>
  <c r="J377" i="1"/>
  <c r="I378" i="1"/>
  <c r="J378" i="1"/>
  <c r="I379" i="1"/>
  <c r="J379" i="1"/>
  <c r="I380" i="1"/>
  <c r="J380" i="1"/>
  <c r="I381" i="1"/>
  <c r="J381" i="1"/>
  <c r="I382" i="1"/>
  <c r="J382" i="1"/>
  <c r="I383" i="1"/>
  <c r="J383" i="1"/>
  <c r="I384" i="1"/>
  <c r="J384" i="1"/>
  <c r="I385" i="1"/>
  <c r="J385" i="1"/>
  <c r="I386" i="1"/>
  <c r="J386" i="1"/>
  <c r="I387" i="1"/>
  <c r="J387" i="1"/>
  <c r="I388" i="1"/>
  <c r="J388" i="1"/>
  <c r="I389" i="1"/>
  <c r="J389" i="1"/>
  <c r="I390" i="1"/>
  <c r="J390" i="1"/>
  <c r="I391" i="1"/>
  <c r="J391" i="1"/>
  <c r="I392" i="1"/>
  <c r="J392" i="1"/>
  <c r="I394" i="1"/>
  <c r="J394" i="1"/>
  <c r="I395" i="1"/>
  <c r="J395" i="1"/>
  <c r="I396" i="1"/>
  <c r="J396" i="1"/>
  <c r="I397" i="1"/>
  <c r="J397" i="1"/>
  <c r="I398" i="1"/>
  <c r="J398" i="1"/>
  <c r="I338" i="1"/>
  <c r="J338" i="1"/>
  <c r="I339" i="1"/>
  <c r="J339" i="1"/>
  <c r="I340" i="1"/>
  <c r="J340" i="1"/>
  <c r="I341" i="1"/>
  <c r="J341" i="1"/>
  <c r="I342" i="1"/>
  <c r="J342" i="1"/>
  <c r="I343" i="1"/>
  <c r="J343" i="1"/>
  <c r="I344" i="1"/>
  <c r="J344" i="1"/>
  <c r="I345" i="1"/>
  <c r="J345" i="1"/>
  <c r="I346" i="1"/>
  <c r="J346" i="1"/>
  <c r="I347" i="1"/>
  <c r="J347" i="1"/>
  <c r="I348" i="1"/>
  <c r="J348" i="1"/>
  <c r="I349" i="1"/>
  <c r="J349" i="1"/>
  <c r="I350" i="1"/>
  <c r="J350" i="1"/>
  <c r="I351" i="1"/>
  <c r="J351" i="1"/>
  <c r="I352" i="1"/>
  <c r="J352" i="1"/>
  <c r="I353" i="1"/>
  <c r="J353" i="1"/>
  <c r="I354" i="1"/>
  <c r="J354" i="1"/>
  <c r="I355" i="1"/>
  <c r="J355" i="1"/>
  <c r="I356" i="1"/>
  <c r="J356" i="1"/>
  <c r="I357" i="1"/>
  <c r="J357" i="1"/>
  <c r="I358" i="1"/>
  <c r="J358" i="1"/>
  <c r="I359" i="1"/>
  <c r="J359" i="1"/>
  <c r="I360" i="1"/>
  <c r="J360" i="1"/>
  <c r="I361" i="1"/>
  <c r="J361" i="1"/>
  <c r="I362" i="1"/>
  <c r="J362" i="1"/>
  <c r="I363" i="1"/>
  <c r="J363" i="1"/>
  <c r="I364" i="1"/>
  <c r="J364" i="1"/>
  <c r="I365" i="1"/>
  <c r="J365" i="1"/>
  <c r="I366" i="1"/>
  <c r="J366" i="1"/>
  <c r="I367" i="1"/>
  <c r="J367" i="1"/>
  <c r="I368" i="1"/>
  <c r="J368" i="1"/>
  <c r="I369" i="1"/>
  <c r="J369" i="1"/>
  <c r="I370" i="1"/>
  <c r="J370" i="1"/>
  <c r="I371" i="1"/>
  <c r="J371" i="1"/>
  <c r="I372" i="1"/>
  <c r="J372" i="1"/>
  <c r="I373" i="1"/>
  <c r="J373" i="1"/>
  <c r="I374" i="1"/>
  <c r="J374" i="1"/>
  <c r="I375" i="1"/>
  <c r="J375" i="1"/>
  <c r="I299" i="1"/>
  <c r="J299" i="1"/>
  <c r="I300" i="1"/>
  <c r="J300" i="1"/>
  <c r="I301" i="1"/>
  <c r="J301" i="1"/>
  <c r="I302" i="1"/>
  <c r="J302" i="1"/>
  <c r="I303" i="1"/>
  <c r="J303" i="1"/>
  <c r="I304" i="1"/>
  <c r="J304" i="1"/>
  <c r="I305" i="1"/>
  <c r="J305" i="1"/>
  <c r="I306" i="1"/>
  <c r="J306" i="1"/>
  <c r="I307" i="1"/>
  <c r="J307" i="1"/>
  <c r="I308" i="1"/>
  <c r="J308" i="1"/>
  <c r="I309" i="1"/>
  <c r="J309" i="1"/>
  <c r="I310" i="1"/>
  <c r="J310" i="1"/>
  <c r="I311" i="1"/>
  <c r="J311" i="1"/>
  <c r="I312" i="1"/>
  <c r="J312" i="1"/>
  <c r="I313" i="1"/>
  <c r="J313" i="1"/>
  <c r="I314" i="1"/>
  <c r="J314" i="1"/>
  <c r="I315" i="1"/>
  <c r="J315" i="1"/>
  <c r="I316" i="1"/>
  <c r="J316" i="1"/>
  <c r="I317" i="1"/>
  <c r="J317" i="1"/>
  <c r="I318" i="1"/>
  <c r="J318" i="1"/>
  <c r="I319" i="1"/>
  <c r="J319" i="1"/>
  <c r="I320" i="1"/>
  <c r="J320" i="1"/>
  <c r="I321" i="1"/>
  <c r="J321" i="1"/>
  <c r="I322" i="1"/>
  <c r="J322" i="1"/>
  <c r="I323" i="1"/>
  <c r="J323" i="1"/>
  <c r="I324" i="1"/>
  <c r="J324" i="1"/>
  <c r="I325" i="1"/>
  <c r="J325" i="1"/>
  <c r="I326" i="1"/>
  <c r="J326" i="1"/>
  <c r="I327" i="1"/>
  <c r="J327" i="1"/>
  <c r="I328" i="1"/>
  <c r="J328" i="1"/>
  <c r="I329" i="1"/>
  <c r="J329" i="1"/>
  <c r="I239" i="1"/>
  <c r="J239" i="1"/>
  <c r="I330" i="1"/>
  <c r="J330" i="1"/>
  <c r="I331" i="1"/>
  <c r="J331" i="1"/>
  <c r="I332" i="1"/>
  <c r="J332" i="1"/>
  <c r="I333" i="1"/>
  <c r="J333" i="1"/>
  <c r="I334" i="1"/>
  <c r="J334" i="1"/>
  <c r="I335" i="1"/>
  <c r="J335" i="1"/>
  <c r="I336" i="1"/>
  <c r="J336" i="1"/>
  <c r="I337" i="1"/>
  <c r="J337" i="1"/>
  <c r="I281" i="1"/>
  <c r="J281" i="1"/>
  <c r="I282" i="1"/>
  <c r="J282" i="1"/>
  <c r="I283" i="1"/>
  <c r="J283" i="1"/>
  <c r="I284" i="1"/>
  <c r="J284" i="1"/>
  <c r="I285" i="1"/>
  <c r="J285" i="1"/>
  <c r="I286" i="1"/>
  <c r="J286" i="1"/>
  <c r="I287" i="1"/>
  <c r="J287" i="1"/>
  <c r="I288" i="1"/>
  <c r="J288" i="1"/>
  <c r="I289" i="1"/>
  <c r="J289" i="1"/>
  <c r="I290" i="1"/>
  <c r="J290" i="1"/>
  <c r="I291" i="1"/>
  <c r="J291" i="1"/>
  <c r="I293" i="1"/>
  <c r="J293" i="1"/>
  <c r="I294" i="1"/>
  <c r="J294" i="1"/>
  <c r="I295" i="1"/>
  <c r="J295" i="1"/>
  <c r="I296" i="1"/>
  <c r="J296" i="1"/>
  <c r="I297" i="1"/>
  <c r="J297" i="1"/>
  <c r="I298" i="1"/>
  <c r="J298" i="1"/>
  <c r="I249" i="1"/>
  <c r="J249" i="1"/>
  <c r="I250" i="1"/>
  <c r="J250" i="1"/>
  <c r="I251" i="1"/>
  <c r="J251" i="1"/>
  <c r="I252" i="1"/>
  <c r="J252" i="1"/>
  <c r="I253" i="1"/>
  <c r="J253" i="1"/>
  <c r="I254" i="1"/>
  <c r="J254" i="1"/>
  <c r="I255" i="1"/>
  <c r="J255" i="1"/>
  <c r="I197" i="1"/>
  <c r="J197" i="1"/>
  <c r="I256" i="1"/>
  <c r="J256" i="1"/>
  <c r="I257" i="1"/>
  <c r="J257" i="1"/>
  <c r="I258" i="1"/>
  <c r="J258" i="1"/>
  <c r="I259" i="1"/>
  <c r="J259" i="1"/>
  <c r="I260" i="1"/>
  <c r="J260" i="1"/>
  <c r="I261" i="1"/>
  <c r="J261" i="1"/>
  <c r="I262" i="1"/>
  <c r="J262" i="1"/>
  <c r="I263" i="1"/>
  <c r="J263" i="1"/>
  <c r="I264" i="1"/>
  <c r="J264" i="1"/>
  <c r="I265" i="1"/>
  <c r="J265" i="1"/>
  <c r="I266" i="1"/>
  <c r="J266" i="1"/>
  <c r="I267" i="1"/>
  <c r="J267" i="1"/>
  <c r="I268" i="1"/>
  <c r="J268" i="1"/>
  <c r="I269" i="1"/>
  <c r="J269" i="1"/>
  <c r="I270" i="1"/>
  <c r="J270" i="1"/>
  <c r="I271" i="1"/>
  <c r="J271" i="1"/>
  <c r="I272" i="1"/>
  <c r="J272" i="1"/>
  <c r="I273" i="1"/>
  <c r="J273" i="1"/>
  <c r="I274" i="1"/>
  <c r="J274" i="1"/>
  <c r="I275" i="1"/>
  <c r="J275" i="1"/>
  <c r="I276" i="1"/>
  <c r="J276" i="1"/>
  <c r="I277" i="1"/>
  <c r="J277" i="1"/>
  <c r="I278" i="1"/>
  <c r="J278" i="1"/>
  <c r="I279" i="1"/>
  <c r="J279" i="1"/>
  <c r="I280" i="1"/>
  <c r="J280" i="1"/>
  <c r="I224" i="1"/>
  <c r="J224" i="1"/>
  <c r="I225" i="1"/>
  <c r="J225" i="1"/>
  <c r="I226" i="1"/>
  <c r="J226" i="1"/>
  <c r="I227" i="1"/>
  <c r="J227" i="1"/>
  <c r="I228" i="1"/>
  <c r="J228" i="1"/>
  <c r="I229" i="1"/>
  <c r="J229" i="1"/>
  <c r="I230" i="1"/>
  <c r="J230" i="1"/>
  <c r="I231" i="1"/>
  <c r="J231" i="1"/>
  <c r="I232" i="1"/>
  <c r="J232" i="1"/>
  <c r="I233" i="1"/>
  <c r="J233" i="1"/>
  <c r="I234" i="1"/>
  <c r="J234" i="1"/>
  <c r="I235" i="1"/>
  <c r="J235" i="1"/>
  <c r="I236" i="1"/>
  <c r="J236" i="1"/>
  <c r="I237" i="1"/>
  <c r="J237" i="1"/>
  <c r="I238" i="1"/>
  <c r="J238" i="1"/>
  <c r="I240" i="1"/>
  <c r="J240" i="1"/>
  <c r="I244" i="1"/>
  <c r="J244" i="1"/>
  <c r="I245" i="1"/>
  <c r="J245" i="1"/>
  <c r="I246" i="1"/>
  <c r="J246" i="1"/>
  <c r="I247" i="1"/>
  <c r="J247" i="1"/>
  <c r="I248" i="1"/>
  <c r="J248" i="1"/>
  <c r="I190" i="1"/>
  <c r="J190" i="1"/>
  <c r="I149" i="1"/>
  <c r="J149" i="1"/>
  <c r="I191" i="1"/>
  <c r="J191" i="1"/>
  <c r="I103" i="1"/>
  <c r="J103" i="1"/>
  <c r="I192" i="1"/>
  <c r="J192" i="1"/>
  <c r="I193" i="1"/>
  <c r="J193" i="1"/>
  <c r="I194" i="1"/>
  <c r="J194" i="1"/>
  <c r="I150" i="1"/>
  <c r="J150" i="1"/>
  <c r="I195" i="1"/>
  <c r="J195" i="1"/>
  <c r="I196" i="1"/>
  <c r="J196" i="1"/>
  <c r="I198" i="1"/>
  <c r="J198" i="1"/>
  <c r="I199" i="1"/>
  <c r="J199" i="1"/>
  <c r="I200" i="1"/>
  <c r="J200" i="1"/>
  <c r="I201" i="1"/>
  <c r="J201" i="1"/>
  <c r="I202" i="1"/>
  <c r="J202" i="1"/>
  <c r="I203" i="1"/>
  <c r="J203" i="1"/>
  <c r="I204" i="1"/>
  <c r="J204" i="1"/>
  <c r="I205" i="1"/>
  <c r="J205" i="1"/>
  <c r="I206" i="1"/>
  <c r="J206" i="1"/>
  <c r="I207" i="1"/>
  <c r="J207" i="1"/>
  <c r="I208" i="1"/>
  <c r="J208" i="1"/>
  <c r="I209" i="1"/>
  <c r="J209" i="1"/>
  <c r="I210" i="1"/>
  <c r="J210" i="1"/>
  <c r="I211" i="1"/>
  <c r="J211" i="1"/>
  <c r="I212" i="1"/>
  <c r="J212" i="1"/>
  <c r="I213" i="1"/>
  <c r="J213" i="1"/>
  <c r="I214" i="1"/>
  <c r="J214" i="1"/>
  <c r="I215" i="1"/>
  <c r="J215" i="1"/>
  <c r="I216" i="1"/>
  <c r="J216" i="1"/>
  <c r="I217" i="1"/>
  <c r="J217" i="1"/>
  <c r="I218" i="1"/>
  <c r="J218" i="1"/>
  <c r="I219" i="1"/>
  <c r="J219" i="1"/>
  <c r="I220" i="1"/>
  <c r="J220" i="1"/>
  <c r="I221" i="1"/>
  <c r="J221" i="1"/>
  <c r="I222" i="1"/>
  <c r="J222" i="1"/>
  <c r="I223" i="1"/>
  <c r="J223" i="1"/>
  <c r="I159" i="1"/>
  <c r="J159" i="1"/>
  <c r="I160" i="1"/>
  <c r="J160" i="1"/>
  <c r="I161" i="1"/>
  <c r="J161" i="1"/>
  <c r="I162" i="1"/>
  <c r="J162" i="1"/>
  <c r="I163" i="1"/>
  <c r="J163" i="1"/>
  <c r="I164" i="1"/>
  <c r="J164" i="1"/>
  <c r="I165" i="1"/>
  <c r="J165" i="1"/>
  <c r="I166" i="1"/>
  <c r="J166" i="1"/>
  <c r="I167" i="1"/>
  <c r="J167" i="1"/>
  <c r="I168" i="1"/>
  <c r="J168" i="1"/>
  <c r="I169" i="1"/>
  <c r="J169" i="1"/>
  <c r="I170" i="1"/>
  <c r="J170" i="1"/>
  <c r="I171" i="1"/>
  <c r="J171" i="1"/>
  <c r="I172" i="1"/>
  <c r="J172" i="1"/>
  <c r="I173" i="1"/>
  <c r="J173" i="1"/>
  <c r="I174" i="1"/>
  <c r="J174" i="1"/>
  <c r="I176" i="1"/>
  <c r="J176" i="1"/>
  <c r="I177" i="1"/>
  <c r="J177" i="1"/>
  <c r="I178" i="1"/>
  <c r="J178" i="1"/>
  <c r="I179" i="1"/>
  <c r="J179" i="1"/>
  <c r="I180" i="1"/>
  <c r="J180" i="1"/>
  <c r="I181" i="1"/>
  <c r="J181" i="1"/>
  <c r="I182" i="1"/>
  <c r="J182" i="1"/>
  <c r="I183" i="1"/>
  <c r="J183" i="1"/>
  <c r="I184" i="1"/>
  <c r="J184" i="1"/>
  <c r="I185" i="1"/>
  <c r="J185" i="1"/>
  <c r="I186" i="1"/>
  <c r="J186" i="1"/>
  <c r="I187" i="1"/>
  <c r="J187" i="1"/>
  <c r="I188" i="1"/>
  <c r="J188" i="1"/>
  <c r="I118" i="1"/>
  <c r="J118" i="1"/>
  <c r="I126" i="1"/>
  <c r="J126" i="1"/>
  <c r="I127" i="1"/>
  <c r="J127" i="1"/>
  <c r="I128" i="1"/>
  <c r="J128" i="1"/>
  <c r="I129" i="1"/>
  <c r="J129" i="1"/>
  <c r="I104" i="1"/>
  <c r="J104" i="1"/>
  <c r="I130" i="1"/>
  <c r="J130" i="1"/>
  <c r="I131" i="1"/>
  <c r="J131" i="1"/>
  <c r="I132" i="1"/>
  <c r="J132" i="1"/>
  <c r="I133" i="1"/>
  <c r="J133" i="1"/>
  <c r="I134" i="1"/>
  <c r="J134" i="1"/>
  <c r="I135" i="1"/>
  <c r="J135" i="1"/>
  <c r="I137" i="1"/>
  <c r="J137" i="1"/>
  <c r="I138" i="1"/>
  <c r="J138" i="1"/>
  <c r="I139" i="1"/>
  <c r="J139" i="1"/>
  <c r="I140" i="1"/>
  <c r="J140" i="1"/>
  <c r="I141" i="1"/>
  <c r="J141" i="1"/>
  <c r="I142" i="1"/>
  <c r="J142" i="1"/>
  <c r="I143" i="1"/>
  <c r="J143" i="1"/>
  <c r="I144" i="1"/>
  <c r="J144" i="1"/>
  <c r="I145" i="1"/>
  <c r="J145" i="1"/>
  <c r="I146" i="1"/>
  <c r="J146" i="1"/>
  <c r="I147" i="1"/>
  <c r="J147" i="1"/>
  <c r="I148" i="1"/>
  <c r="J148" i="1"/>
  <c r="I153" i="1"/>
  <c r="J153" i="1"/>
  <c r="I154" i="1"/>
  <c r="J154" i="1"/>
  <c r="I155" i="1"/>
  <c r="J155" i="1"/>
  <c r="I156" i="1"/>
  <c r="J156" i="1"/>
  <c r="I112" i="1"/>
  <c r="J112" i="1"/>
  <c r="I157" i="1"/>
  <c r="J157" i="1"/>
  <c r="I158" i="1"/>
  <c r="J158" i="1"/>
  <c r="I81" i="1"/>
  <c r="J81" i="1"/>
  <c r="I82" i="1"/>
  <c r="J82" i="1"/>
  <c r="I83" i="1"/>
  <c r="J83" i="1"/>
  <c r="I84" i="1"/>
  <c r="J84" i="1"/>
  <c r="I85" i="1"/>
  <c r="J85" i="1"/>
  <c r="I86" i="1"/>
  <c r="J86" i="1"/>
  <c r="I87" i="1"/>
  <c r="J87" i="1"/>
  <c r="I88" i="1"/>
  <c r="J88" i="1"/>
  <c r="I73" i="1"/>
  <c r="J73" i="1"/>
  <c r="I90" i="1"/>
  <c r="J90" i="1"/>
  <c r="I69" i="1"/>
  <c r="J69" i="1"/>
  <c r="I91" i="1"/>
  <c r="J91" i="1"/>
  <c r="I92" i="1"/>
  <c r="J92" i="1"/>
  <c r="I94" i="1"/>
  <c r="J94" i="1"/>
  <c r="I95" i="1"/>
  <c r="J95" i="1"/>
  <c r="I98" i="1"/>
  <c r="J98" i="1"/>
  <c r="I99" i="1"/>
  <c r="J99" i="1"/>
  <c r="I100" i="1"/>
  <c r="J100" i="1"/>
  <c r="I101" i="1"/>
  <c r="J101" i="1"/>
  <c r="I105" i="1"/>
  <c r="J105" i="1"/>
  <c r="I106" i="1"/>
  <c r="J106" i="1"/>
  <c r="I89" i="1"/>
  <c r="J89" i="1"/>
  <c r="I107" i="1"/>
  <c r="J107" i="1"/>
  <c r="I108" i="1"/>
  <c r="J108" i="1"/>
  <c r="I109" i="1"/>
  <c r="J109" i="1"/>
  <c r="I110" i="1"/>
  <c r="J110" i="1"/>
  <c r="I111" i="1"/>
  <c r="J111" i="1"/>
  <c r="I113" i="1"/>
  <c r="J113" i="1"/>
  <c r="I114" i="1"/>
  <c r="J114" i="1"/>
  <c r="I115" i="1"/>
  <c r="J115" i="1"/>
  <c r="I116" i="1"/>
  <c r="J116" i="1"/>
  <c r="I117" i="1"/>
  <c r="J117" i="1"/>
  <c r="I119" i="1"/>
  <c r="J119" i="1"/>
  <c r="I93" i="1"/>
  <c r="J93" i="1"/>
  <c r="I120" i="1"/>
  <c r="J120" i="1"/>
  <c r="I121" i="1"/>
  <c r="J121" i="1"/>
  <c r="I122" i="1"/>
  <c r="J122" i="1"/>
  <c r="I97" i="1"/>
  <c r="J97" i="1"/>
  <c r="I123" i="1"/>
  <c r="J123" i="1"/>
  <c r="I124" i="1"/>
  <c r="J124" i="1"/>
  <c r="I102" i="1"/>
  <c r="J102" i="1"/>
  <c r="I125" i="1"/>
  <c r="J125" i="1"/>
  <c r="I52" i="1"/>
  <c r="J52" i="1"/>
  <c r="I56" i="1"/>
  <c r="J56" i="1"/>
  <c r="I57" i="1"/>
  <c r="J57" i="1"/>
  <c r="I59" i="1"/>
  <c r="J59" i="1"/>
  <c r="I60" i="1"/>
  <c r="J60" i="1"/>
  <c r="I61" i="1"/>
  <c r="J61" i="1"/>
  <c r="I62" i="1"/>
  <c r="J62" i="1"/>
  <c r="I63" i="1"/>
  <c r="J63" i="1"/>
  <c r="I64" i="1"/>
  <c r="J64" i="1"/>
  <c r="I65" i="1"/>
  <c r="J65" i="1"/>
  <c r="I58" i="1"/>
  <c r="J58" i="1"/>
  <c r="I40" i="1"/>
  <c r="J40" i="1"/>
  <c r="I67" i="1"/>
  <c r="J67" i="1"/>
  <c r="I68" i="1"/>
  <c r="J68" i="1"/>
  <c r="I53" i="1"/>
  <c r="J53" i="1"/>
  <c r="I70" i="1"/>
  <c r="J70" i="1"/>
  <c r="I71" i="1"/>
  <c r="J71" i="1"/>
  <c r="I72" i="1"/>
  <c r="J72" i="1"/>
  <c r="I74" i="1"/>
  <c r="J74" i="1"/>
  <c r="I75" i="1"/>
  <c r="J75" i="1"/>
  <c r="I76" i="1"/>
  <c r="J76" i="1"/>
  <c r="I77" i="1"/>
  <c r="J77" i="1"/>
  <c r="I78" i="1"/>
  <c r="J78" i="1"/>
  <c r="I79" i="1"/>
  <c r="J79" i="1"/>
  <c r="I66" i="1"/>
  <c r="J66" i="1"/>
  <c r="I80" i="1"/>
  <c r="J80" i="1"/>
  <c r="I3" i="1"/>
  <c r="J3" i="1"/>
  <c r="I4" i="1"/>
  <c r="J4" i="1"/>
  <c r="I6" i="1"/>
  <c r="J6" i="1"/>
  <c r="I5" i="1"/>
  <c r="J5" i="1"/>
  <c r="I7" i="1"/>
  <c r="J7" i="1"/>
  <c r="I9" i="1"/>
  <c r="J9" i="1"/>
  <c r="I8" i="1"/>
  <c r="J8" i="1"/>
  <c r="I10" i="1"/>
  <c r="J10" i="1"/>
  <c r="I11" i="1"/>
  <c r="J11" i="1"/>
  <c r="I12" i="1"/>
  <c r="J12" i="1"/>
  <c r="I13" i="1"/>
  <c r="J13" i="1"/>
  <c r="I14" i="1"/>
  <c r="J14" i="1"/>
  <c r="I17" i="1"/>
  <c r="J17" i="1"/>
  <c r="I16" i="1"/>
  <c r="J16" i="1"/>
  <c r="I18" i="1"/>
  <c r="J18" i="1"/>
  <c r="I19" i="1"/>
  <c r="J19" i="1"/>
  <c r="I15" i="1"/>
  <c r="J15" i="1"/>
  <c r="I21" i="1"/>
  <c r="J21" i="1"/>
  <c r="I20" i="1"/>
  <c r="J20" i="1"/>
  <c r="I24" i="1"/>
  <c r="J24" i="1"/>
  <c r="I22" i="1"/>
  <c r="J22" i="1"/>
  <c r="I23" i="1"/>
  <c r="J23" i="1"/>
  <c r="I26" i="1"/>
  <c r="J26" i="1"/>
  <c r="I27" i="1"/>
  <c r="J27" i="1"/>
  <c r="I25" i="1"/>
  <c r="J25" i="1"/>
  <c r="I28" i="1"/>
  <c r="J28" i="1"/>
  <c r="I29" i="1"/>
  <c r="J29" i="1"/>
  <c r="I32" i="1"/>
  <c r="J32" i="1"/>
  <c r="I30" i="1"/>
  <c r="J30" i="1"/>
  <c r="I33" i="1"/>
  <c r="J33" i="1"/>
  <c r="I31" i="1"/>
  <c r="J31" i="1"/>
  <c r="I35" i="1"/>
  <c r="J35" i="1"/>
  <c r="I34" i="1"/>
  <c r="J34" i="1"/>
  <c r="I36" i="1"/>
  <c r="J36" i="1"/>
  <c r="I37" i="1"/>
  <c r="J37" i="1"/>
  <c r="I38" i="1"/>
  <c r="J38" i="1"/>
  <c r="I39" i="1"/>
  <c r="J39" i="1"/>
  <c r="I41" i="1"/>
  <c r="J41" i="1"/>
  <c r="I42" i="1"/>
  <c r="J42" i="1"/>
  <c r="I43" i="1"/>
  <c r="J43" i="1"/>
  <c r="I45" i="1"/>
  <c r="J45" i="1"/>
  <c r="I46" i="1"/>
  <c r="J46" i="1"/>
  <c r="I47" i="1"/>
  <c r="J47" i="1"/>
  <c r="I44" i="1"/>
  <c r="J44" i="1"/>
  <c r="I48" i="1"/>
  <c r="J48" i="1"/>
  <c r="I49" i="1"/>
  <c r="J49" i="1"/>
  <c r="I50" i="1"/>
  <c r="J50" i="1"/>
  <c r="I54" i="1"/>
  <c r="J54" i="1"/>
  <c r="I55" i="1"/>
  <c r="J55" i="1"/>
  <c r="I51" i="1"/>
  <c r="J51" i="1"/>
  <c r="J2" i="1"/>
  <c r="I2" i="1"/>
  <c r="K532" i="1"/>
  <c r="K533" i="1"/>
  <c r="K534" i="1"/>
  <c r="K535" i="1"/>
  <c r="K536" i="1"/>
  <c r="K503" i="1"/>
  <c r="K504" i="1"/>
  <c r="K505" i="1"/>
  <c r="K292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393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152" i="1"/>
  <c r="K441" i="1"/>
  <c r="K442" i="1"/>
  <c r="K443" i="1"/>
  <c r="K444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4" i="1"/>
  <c r="K395" i="1"/>
  <c r="K396" i="1"/>
  <c r="K397" i="1"/>
  <c r="K398" i="1"/>
  <c r="K399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239" i="1"/>
  <c r="K330" i="1"/>
  <c r="K331" i="1"/>
  <c r="K332" i="1"/>
  <c r="K333" i="1"/>
  <c r="K334" i="1"/>
  <c r="K335" i="1"/>
  <c r="K289" i="1"/>
  <c r="K290" i="1"/>
  <c r="K291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49" i="1"/>
  <c r="K250" i="1"/>
  <c r="K251" i="1"/>
  <c r="K252" i="1"/>
  <c r="K253" i="1"/>
  <c r="K254" i="1"/>
  <c r="K255" i="1"/>
  <c r="K197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40" i="1"/>
  <c r="K244" i="1"/>
  <c r="K245" i="1"/>
  <c r="K246" i="1"/>
  <c r="K247" i="1"/>
  <c r="K248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187" i="1"/>
  <c r="K188" i="1"/>
  <c r="K190" i="1"/>
  <c r="K149" i="1"/>
  <c r="K191" i="1"/>
  <c r="K103" i="1"/>
  <c r="K192" i="1"/>
  <c r="K193" i="1"/>
  <c r="K194" i="1"/>
  <c r="K150" i="1"/>
  <c r="K195" i="1"/>
  <c r="K196" i="1"/>
  <c r="K198" i="1"/>
  <c r="K199" i="1"/>
  <c r="K200" i="1"/>
  <c r="K201" i="1"/>
  <c r="K202" i="1"/>
  <c r="K203" i="1"/>
  <c r="K204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6" i="1"/>
  <c r="K177" i="1"/>
  <c r="K178" i="1"/>
  <c r="K179" i="1"/>
  <c r="K180" i="1"/>
  <c r="K181" i="1"/>
  <c r="K182" i="1"/>
  <c r="K183" i="1"/>
  <c r="K184" i="1"/>
  <c r="K185" i="1"/>
  <c r="K186" i="1"/>
  <c r="K104" i="1"/>
  <c r="K130" i="1"/>
  <c r="K131" i="1"/>
  <c r="K132" i="1"/>
  <c r="K133" i="1"/>
  <c r="K134" i="1"/>
  <c r="K135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53" i="1"/>
  <c r="K154" i="1"/>
  <c r="K155" i="1"/>
  <c r="K156" i="1"/>
  <c r="K112" i="1"/>
  <c r="K157" i="1"/>
  <c r="K158" i="1"/>
  <c r="K159" i="1"/>
  <c r="K160" i="1"/>
  <c r="K161" i="1"/>
  <c r="K109" i="1"/>
  <c r="K110" i="1"/>
  <c r="K111" i="1"/>
  <c r="K113" i="1"/>
  <c r="K114" i="1"/>
  <c r="K115" i="1"/>
  <c r="K116" i="1"/>
  <c r="K117" i="1"/>
  <c r="K119" i="1"/>
  <c r="K93" i="1"/>
  <c r="K120" i="1"/>
  <c r="K121" i="1"/>
  <c r="K122" i="1"/>
  <c r="K97" i="1"/>
  <c r="K123" i="1"/>
  <c r="K124" i="1"/>
  <c r="K102" i="1"/>
  <c r="K125" i="1"/>
  <c r="K118" i="1"/>
  <c r="K126" i="1"/>
  <c r="K127" i="1"/>
  <c r="K128" i="1"/>
  <c r="K129" i="1"/>
  <c r="K83" i="1"/>
  <c r="K84" i="1"/>
  <c r="K85" i="1"/>
  <c r="K86" i="1"/>
  <c r="K87" i="1"/>
  <c r="K88" i="1"/>
  <c r="K73" i="1"/>
  <c r="K90" i="1"/>
  <c r="K69" i="1"/>
  <c r="K91" i="1"/>
  <c r="K92" i="1"/>
  <c r="K94" i="1"/>
  <c r="K95" i="1"/>
  <c r="K98" i="1"/>
  <c r="K99" i="1"/>
  <c r="K100" i="1"/>
  <c r="K101" i="1"/>
  <c r="K105" i="1"/>
  <c r="K106" i="1"/>
  <c r="K89" i="1"/>
  <c r="K107" i="1"/>
  <c r="K108" i="1"/>
  <c r="K64" i="1"/>
  <c r="K65" i="1"/>
  <c r="K58" i="1"/>
  <c r="K40" i="1"/>
  <c r="K67" i="1"/>
  <c r="K68" i="1"/>
  <c r="K53" i="1"/>
  <c r="K70" i="1"/>
  <c r="K71" i="1"/>
  <c r="K72" i="1"/>
  <c r="K74" i="1"/>
  <c r="K75" i="1"/>
  <c r="K76" i="1"/>
  <c r="K77" i="1"/>
  <c r="K78" i="1"/>
  <c r="K79" i="1"/>
  <c r="K66" i="1"/>
  <c r="K80" i="1"/>
  <c r="K81" i="1"/>
  <c r="K82" i="1"/>
  <c r="K38" i="1"/>
  <c r="K39" i="1"/>
  <c r="K41" i="1"/>
  <c r="K42" i="1"/>
  <c r="K43" i="1"/>
  <c r="K45" i="1"/>
  <c r="K46" i="1"/>
  <c r="K47" i="1"/>
  <c r="K44" i="1"/>
  <c r="K48" i="1"/>
  <c r="K49" i="1"/>
  <c r="K50" i="1"/>
  <c r="K54" i="1"/>
  <c r="K55" i="1"/>
  <c r="K51" i="1"/>
  <c r="K52" i="1"/>
  <c r="K56" i="1"/>
  <c r="K57" i="1"/>
  <c r="K59" i="1"/>
  <c r="K60" i="1"/>
  <c r="K61" i="1"/>
  <c r="K62" i="1"/>
  <c r="K63" i="1"/>
  <c r="K3" i="1"/>
  <c r="K4" i="1"/>
  <c r="K6" i="1"/>
  <c r="K5" i="1"/>
  <c r="K7" i="1"/>
  <c r="K9" i="1"/>
  <c r="K8" i="1"/>
  <c r="K10" i="1"/>
  <c r="K11" i="1"/>
  <c r="K12" i="1"/>
  <c r="K13" i="1"/>
  <c r="K14" i="1"/>
  <c r="K17" i="1"/>
  <c r="K16" i="1"/>
  <c r="K18" i="1"/>
  <c r="K19" i="1"/>
  <c r="K15" i="1"/>
  <c r="K21" i="1"/>
  <c r="K20" i="1"/>
  <c r="K24" i="1"/>
  <c r="K22" i="1"/>
  <c r="K23" i="1"/>
  <c r="K26" i="1"/>
  <c r="K27" i="1"/>
  <c r="K25" i="1"/>
  <c r="K28" i="1"/>
  <c r="K29" i="1"/>
  <c r="K32" i="1"/>
  <c r="K30" i="1"/>
  <c r="K33" i="1"/>
  <c r="K31" i="1"/>
  <c r="K35" i="1"/>
  <c r="K34" i="1"/>
  <c r="K36" i="1"/>
  <c r="K37" i="1"/>
  <c r="K2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l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l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l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l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</calcChain>
</file>

<file path=xl/sharedStrings.xml><?xml version="1.0" encoding="utf-8"?>
<sst xmlns="http://schemas.openxmlformats.org/spreadsheetml/2006/main" count="1081" uniqueCount="754">
  <si>
    <t>Rank</t>
  </si>
  <si>
    <t>Player</t>
  </si>
  <si>
    <t>OVERS</t>
  </si>
  <si>
    <t>MAIDENS</t>
  </si>
  <si>
    <t>RUNS</t>
  </si>
  <si>
    <t>WICKETS</t>
  </si>
  <si>
    <t>BEST BOWLING</t>
  </si>
  <si>
    <t>5 WICKET HAUL</t>
  </si>
  <si>
    <t>ECONOMY RATE</t>
  </si>
  <si>
    <t>AVERAGE</t>
  </si>
  <si>
    <t>Chris Stride</t>
  </si>
  <si>
    <t>John A Cameron</t>
  </si>
  <si>
    <t>6/17</t>
  </si>
  <si>
    <t>Jerry Smith</t>
  </si>
  <si>
    <t>5/10</t>
  </si>
  <si>
    <t>5/21</t>
  </si>
  <si>
    <t>Jim Inglis</t>
  </si>
  <si>
    <t>4/9</t>
  </si>
  <si>
    <t>6/59</t>
  </si>
  <si>
    <t>6/16</t>
  </si>
  <si>
    <t>5/23</t>
  </si>
  <si>
    <t>6/6</t>
  </si>
  <si>
    <t>Philip Deakin</t>
  </si>
  <si>
    <t>6/29</t>
  </si>
  <si>
    <t>Robin Leake</t>
  </si>
  <si>
    <t>6/18</t>
  </si>
  <si>
    <t>Kevin Ferrie</t>
  </si>
  <si>
    <t>5/4</t>
  </si>
  <si>
    <t>5/7</t>
  </si>
  <si>
    <t>Sandy Baird</t>
  </si>
  <si>
    <t>5/34</t>
  </si>
  <si>
    <t>6/24</t>
  </si>
  <si>
    <t>Colin Neill</t>
  </si>
  <si>
    <t>Javaid Ashraf</t>
  </si>
  <si>
    <t>5/19</t>
  </si>
  <si>
    <t>Bob Angus</t>
  </si>
  <si>
    <t>5/20</t>
  </si>
  <si>
    <t>5/22</t>
  </si>
  <si>
    <t>4/17</t>
  </si>
  <si>
    <t>Richard S Young</t>
  </si>
  <si>
    <t>7/18</t>
  </si>
  <si>
    <t>4/31</t>
  </si>
  <si>
    <t>Dinesh Bailwal</t>
  </si>
  <si>
    <t>4/29</t>
  </si>
  <si>
    <t>4/22</t>
  </si>
  <si>
    <t>3/6</t>
  </si>
  <si>
    <t>Alan Borthwick</t>
  </si>
  <si>
    <t>5/9</t>
  </si>
  <si>
    <t>Iain Redmond</t>
  </si>
  <si>
    <t>5/18</t>
  </si>
  <si>
    <t>4/23</t>
  </si>
  <si>
    <t>6/27</t>
  </si>
  <si>
    <t>John Bennett</t>
  </si>
  <si>
    <t>7/42</t>
  </si>
  <si>
    <t>Nikhil Kadyan</t>
  </si>
  <si>
    <t>4/10</t>
  </si>
  <si>
    <t>5/35</t>
  </si>
  <si>
    <t>Ian Ramage</t>
  </si>
  <si>
    <t>5/28</t>
  </si>
  <si>
    <t>Cameron Caskie</t>
  </si>
  <si>
    <t>Dave Sharma</t>
  </si>
  <si>
    <t>5/12</t>
  </si>
  <si>
    <t>5/11</t>
  </si>
  <si>
    <t>5/32</t>
  </si>
  <si>
    <t>4/21</t>
  </si>
  <si>
    <t>Colin Dawson</t>
  </si>
  <si>
    <t>3/18</t>
  </si>
  <si>
    <t>4/15</t>
  </si>
  <si>
    <t>Raj Waruna</t>
  </si>
  <si>
    <t>4/30</t>
  </si>
  <si>
    <t>Colin Mair</t>
  </si>
  <si>
    <t>4/26</t>
  </si>
  <si>
    <t>Doug Wylie</t>
  </si>
  <si>
    <t>6/4</t>
  </si>
  <si>
    <t>4/45</t>
  </si>
  <si>
    <t>4/32</t>
  </si>
  <si>
    <t>4/16</t>
  </si>
  <si>
    <t>4/27</t>
  </si>
  <si>
    <t>Ronnie Singh</t>
  </si>
  <si>
    <t>4/42</t>
  </si>
  <si>
    <t>John Slack</t>
  </si>
  <si>
    <t>5/62</t>
  </si>
  <si>
    <t>5/43</t>
  </si>
  <si>
    <t>4/19</t>
  </si>
  <si>
    <t>Brendon Hillyard</t>
  </si>
  <si>
    <t>4/25</t>
  </si>
  <si>
    <t>Nick Ralphs</t>
  </si>
  <si>
    <t>3/24</t>
  </si>
  <si>
    <t>Alex Todd</t>
  </si>
  <si>
    <t>Joe Barry</t>
  </si>
  <si>
    <t>3/15</t>
  </si>
  <si>
    <t>3/19</t>
  </si>
  <si>
    <t>5/29</t>
  </si>
  <si>
    <t>5/39</t>
  </si>
  <si>
    <t>4/50</t>
  </si>
  <si>
    <t>Davy Bell</t>
  </si>
  <si>
    <t>5/8</t>
  </si>
  <si>
    <t>4/12</t>
  </si>
  <si>
    <t>Jon Barrett</t>
  </si>
  <si>
    <t>3/4</t>
  </si>
  <si>
    <t>4/5</t>
  </si>
  <si>
    <t>4/33</t>
  </si>
  <si>
    <t>Alan Peacock</t>
  </si>
  <si>
    <t>5/38</t>
  </si>
  <si>
    <t>3/35</t>
  </si>
  <si>
    <t>3/21</t>
  </si>
  <si>
    <t>Patrick Druce</t>
  </si>
  <si>
    <t>4/36</t>
  </si>
  <si>
    <t>Ronnie Chisholm</t>
  </si>
  <si>
    <t>7/59</t>
  </si>
  <si>
    <t>4/47</t>
  </si>
  <si>
    <t>3/12</t>
  </si>
  <si>
    <t>Lawrence Parnell</t>
  </si>
  <si>
    <t>4/20</t>
  </si>
  <si>
    <t>Sai Majeed</t>
  </si>
  <si>
    <t>3/11</t>
  </si>
  <si>
    <t>Bill Dow</t>
  </si>
  <si>
    <t>Lucas Farndale</t>
  </si>
  <si>
    <t>Peter Robertson</t>
  </si>
  <si>
    <t>3/7</t>
  </si>
  <si>
    <t>D W Raistrick</t>
  </si>
  <si>
    <t>Chris Goan</t>
  </si>
  <si>
    <t>6/9</t>
  </si>
  <si>
    <t>Ian Downie</t>
  </si>
  <si>
    <t>Lionel Glassey</t>
  </si>
  <si>
    <t>Roger Tarr</t>
  </si>
  <si>
    <t>4/18</t>
  </si>
  <si>
    <t>Jim Roberts</t>
  </si>
  <si>
    <t>Richard Donald</t>
  </si>
  <si>
    <t>Stevie Carr</t>
  </si>
  <si>
    <t>Dave Burton</t>
  </si>
  <si>
    <t>George Strachan</t>
  </si>
  <si>
    <t>Alan A- Davies</t>
  </si>
  <si>
    <t>6/25</t>
  </si>
  <si>
    <t>3/23</t>
  </si>
  <si>
    <t>Zulfi Shahid</t>
  </si>
  <si>
    <t>3/13</t>
  </si>
  <si>
    <t>Jerry Moir</t>
  </si>
  <si>
    <t>Dave Wolton</t>
  </si>
  <si>
    <t>3/14</t>
  </si>
  <si>
    <t>Angus Montgomery</t>
  </si>
  <si>
    <t>4/35</t>
  </si>
  <si>
    <t>3/30</t>
  </si>
  <si>
    <t>3/33</t>
  </si>
  <si>
    <t>4/14</t>
  </si>
  <si>
    <t>George Adams MBE</t>
  </si>
  <si>
    <t>3/27</t>
  </si>
  <si>
    <t>Craig Macdonell</t>
  </si>
  <si>
    <t>Richard Hope</t>
  </si>
  <si>
    <t>4/28</t>
  </si>
  <si>
    <t>3/20</t>
  </si>
  <si>
    <t>2/10</t>
  </si>
  <si>
    <t>4/43</t>
  </si>
  <si>
    <t>3/10</t>
  </si>
  <si>
    <t>Drummond Robertson</t>
  </si>
  <si>
    <t>3/31</t>
  </si>
  <si>
    <t>Stewart McVicar</t>
  </si>
  <si>
    <t>Alan Skelton</t>
  </si>
  <si>
    <t>4/11</t>
  </si>
  <si>
    <t>3/17</t>
  </si>
  <si>
    <t>Peter Billington</t>
  </si>
  <si>
    <t>3/5</t>
  </si>
  <si>
    <t>David Ramsey</t>
  </si>
  <si>
    <t>3/1</t>
  </si>
  <si>
    <t>3/26</t>
  </si>
  <si>
    <t>Graham McLaren</t>
  </si>
  <si>
    <t>3/41</t>
  </si>
  <si>
    <t>Tim Bunker</t>
  </si>
  <si>
    <t>Jonathan Bowes</t>
  </si>
  <si>
    <t>3/0</t>
  </si>
  <si>
    <t>5/55</t>
  </si>
  <si>
    <t>5/49</t>
  </si>
  <si>
    <t>Chris Milne</t>
  </si>
  <si>
    <t>3/16</t>
  </si>
  <si>
    <t>Tanveer Anjum</t>
  </si>
  <si>
    <t>3/50</t>
  </si>
  <si>
    <t>2/18</t>
  </si>
  <si>
    <t>3/47</t>
  </si>
  <si>
    <t>3/9</t>
  </si>
  <si>
    <t>Peter Donald</t>
  </si>
  <si>
    <t>2/5</t>
  </si>
  <si>
    <t>Richard Greenfield</t>
  </si>
  <si>
    <t>3/22</t>
  </si>
  <si>
    <t>Andy McAulay</t>
  </si>
  <si>
    <t>3/34</t>
  </si>
  <si>
    <t>3/25</t>
  </si>
  <si>
    <t>Jim MacFadyean</t>
  </si>
  <si>
    <t>Calder Benzies</t>
  </si>
  <si>
    <t>2/19</t>
  </si>
  <si>
    <t>Caleb Alexander</t>
  </si>
  <si>
    <t>Mike Bluett</t>
  </si>
  <si>
    <t>Andrew MacKay</t>
  </si>
  <si>
    <t>Charlie Stewart</t>
  </si>
  <si>
    <t>Alex Christie</t>
  </si>
  <si>
    <t>4/40</t>
  </si>
  <si>
    <t>Andrew MacFarlane</t>
  </si>
  <si>
    <t>Michael Louw</t>
  </si>
  <si>
    <t>Bruce Dixon</t>
  </si>
  <si>
    <t>3/29</t>
  </si>
  <si>
    <t>2/14</t>
  </si>
  <si>
    <t>Douglas Anderson</t>
  </si>
  <si>
    <t>3/28</t>
  </si>
  <si>
    <t>Jamie Frost</t>
  </si>
  <si>
    <t>6/71</t>
  </si>
  <si>
    <t>Willie Donald</t>
  </si>
  <si>
    <t>2/7</t>
  </si>
  <si>
    <t>6/12</t>
  </si>
  <si>
    <t>Richard Bond</t>
  </si>
  <si>
    <t>4/13</t>
  </si>
  <si>
    <t>David Kelso</t>
  </si>
  <si>
    <t>Eric Caw</t>
  </si>
  <si>
    <t>2/1</t>
  </si>
  <si>
    <t>George Murray</t>
  </si>
  <si>
    <t>Anura Suriyapperuma</t>
  </si>
  <si>
    <t>Tariq Mehmood</t>
  </si>
  <si>
    <t>Roy Pearson</t>
  </si>
  <si>
    <t>Johannes Van Ee</t>
  </si>
  <si>
    <t>Andy McGowan</t>
  </si>
  <si>
    <t>Reiss Wylie</t>
  </si>
  <si>
    <t>3/40</t>
  </si>
  <si>
    <t>2/22</t>
  </si>
  <si>
    <t>2/28</t>
  </si>
  <si>
    <t>Kevin Owens</t>
  </si>
  <si>
    <t>David Hedley</t>
  </si>
  <si>
    <t>2/8</t>
  </si>
  <si>
    <t>Shahid Mehmood</t>
  </si>
  <si>
    <t>George Hadden</t>
  </si>
  <si>
    <t>Greg Watson</t>
  </si>
  <si>
    <t>6/47</t>
  </si>
  <si>
    <t>2/32</t>
  </si>
  <si>
    <t>Angus MacPherson</t>
  </si>
  <si>
    <t>Sandy Patullo</t>
  </si>
  <si>
    <t>2/17</t>
  </si>
  <si>
    <t>2/30</t>
  </si>
  <si>
    <t>Chris Wardle</t>
  </si>
  <si>
    <t>Thomas Polkinghorne</t>
  </si>
  <si>
    <t>Tony Palin</t>
  </si>
  <si>
    <t>3/45</t>
  </si>
  <si>
    <t>3/42</t>
  </si>
  <si>
    <t>2/2</t>
  </si>
  <si>
    <t>2/9</t>
  </si>
  <si>
    <t>Jimmy Allan</t>
  </si>
  <si>
    <t>Richard Codgell</t>
  </si>
  <si>
    <t>2/23</t>
  </si>
  <si>
    <t>Douglas Moffatt</t>
  </si>
  <si>
    <t>2/21</t>
  </si>
  <si>
    <t>John Jessiman</t>
  </si>
  <si>
    <t>2/25</t>
  </si>
  <si>
    <t>Ray J Digman</t>
  </si>
  <si>
    <t>2/29</t>
  </si>
  <si>
    <t>Euan Sheridan</t>
  </si>
  <si>
    <t>Graeme Etheridge</t>
  </si>
  <si>
    <t>4/34</t>
  </si>
  <si>
    <t>Dale De Neef</t>
  </si>
  <si>
    <t>Chris Carruthers</t>
  </si>
  <si>
    <t>2/6</t>
  </si>
  <si>
    <t>Steve Saxby</t>
  </si>
  <si>
    <t>2/12</t>
  </si>
  <si>
    <t>2/45</t>
  </si>
  <si>
    <t>Raymond Lynch</t>
  </si>
  <si>
    <t>Sam Sanghera</t>
  </si>
  <si>
    <t>Ian Shiels</t>
  </si>
  <si>
    <t>3/44</t>
  </si>
  <si>
    <t>Angus Robins</t>
  </si>
  <si>
    <t>Andrew Johnston</t>
  </si>
  <si>
    <t>2/26</t>
  </si>
  <si>
    <t>Chris Forbes</t>
  </si>
  <si>
    <t>Nigel Doyle</t>
  </si>
  <si>
    <t>2/4</t>
  </si>
  <si>
    <t>Brian Adair</t>
  </si>
  <si>
    <t>Richard Andrew</t>
  </si>
  <si>
    <t>2/24</t>
  </si>
  <si>
    <t>Ian Torrens</t>
  </si>
  <si>
    <t>Graeme Garden</t>
  </si>
  <si>
    <t>Dave Watson</t>
  </si>
  <si>
    <t>2/27</t>
  </si>
  <si>
    <t>Tino Weeraratna</t>
  </si>
  <si>
    <t>1/14</t>
  </si>
  <si>
    <t>2/36</t>
  </si>
  <si>
    <t>2/20</t>
  </si>
  <si>
    <t>Graeme DeBrincat</t>
  </si>
  <si>
    <t>Chris Watson</t>
  </si>
  <si>
    <t>4/3</t>
  </si>
  <si>
    <t>Stuart Faulkner</t>
  </si>
  <si>
    <t>Adam Bell</t>
  </si>
  <si>
    <t>Chris Marriott</t>
  </si>
  <si>
    <t>Douglas Smith</t>
  </si>
  <si>
    <t>Tim Blades</t>
  </si>
  <si>
    <t>Nigel Clarke</t>
  </si>
  <si>
    <t>2/35</t>
  </si>
  <si>
    <t>Ivor Glynn</t>
  </si>
  <si>
    <t>2/13</t>
  </si>
  <si>
    <t>Ali Mudassir</t>
  </si>
  <si>
    <t>Scott Blythe</t>
  </si>
  <si>
    <t>2/34</t>
  </si>
  <si>
    <t>2/37</t>
  </si>
  <si>
    <t>Naveed Hussain</t>
  </si>
  <si>
    <t>Freddie Parffrey</t>
  </si>
  <si>
    <t>5/5</t>
  </si>
  <si>
    <t>Ian Holland</t>
  </si>
  <si>
    <t>Chris Bell</t>
  </si>
  <si>
    <t>Oliver Curtis</t>
  </si>
  <si>
    <t>Mike Powell</t>
  </si>
  <si>
    <t>Hugh Bell</t>
  </si>
  <si>
    <t>Euan McIntyre</t>
  </si>
  <si>
    <t>Neil Burnett</t>
  </si>
  <si>
    <t>2/33</t>
  </si>
  <si>
    <t>Garry McLaughlin</t>
  </si>
  <si>
    <t>B Krishnaswamy</t>
  </si>
  <si>
    <t>2/43</t>
  </si>
  <si>
    <t>Ron Smith</t>
  </si>
  <si>
    <t>2/48</t>
  </si>
  <si>
    <t>Jonno Campbell</t>
  </si>
  <si>
    <t>2/15</t>
  </si>
  <si>
    <t>Alfie LLoyd</t>
  </si>
  <si>
    <t>Matt Mcmillin</t>
  </si>
  <si>
    <t>Geo Malatesta</t>
  </si>
  <si>
    <t>Rob Thornton</t>
  </si>
  <si>
    <t>John Browne</t>
  </si>
  <si>
    <t>Nick Green</t>
  </si>
  <si>
    <t>Bob Mowatt</t>
  </si>
  <si>
    <t>Frank Johnstone</t>
  </si>
  <si>
    <t>Robert Stickland</t>
  </si>
  <si>
    <t>Andy Little</t>
  </si>
  <si>
    <t>Scott White</t>
  </si>
  <si>
    <t>Roddy Neill</t>
  </si>
  <si>
    <t>Bob Carty</t>
  </si>
  <si>
    <t>Andy Thoroughgood</t>
  </si>
  <si>
    <t>1/3</t>
  </si>
  <si>
    <t>Eric Young</t>
  </si>
  <si>
    <t>Peter Reid</t>
  </si>
  <si>
    <t>3/32</t>
  </si>
  <si>
    <t>Douglas Lawrence</t>
  </si>
  <si>
    <t>Ian Jury</t>
  </si>
  <si>
    <t>Tom Addyman</t>
  </si>
  <si>
    <t>Jan Van Gelovin</t>
  </si>
  <si>
    <t>5/44</t>
  </si>
  <si>
    <t>Bill Ram</t>
  </si>
  <si>
    <t>Jeremy Osborne</t>
  </si>
  <si>
    <t>Michael Carson</t>
  </si>
  <si>
    <t>Peter Sajjad</t>
  </si>
  <si>
    <t>Charlie Singh</t>
  </si>
  <si>
    <t>Hugh Macquarrie</t>
  </si>
  <si>
    <t>David Miller</t>
  </si>
  <si>
    <t>Gregor Chambers</t>
  </si>
  <si>
    <t>Rahul Kalla</t>
  </si>
  <si>
    <t>Chris Sole</t>
  </si>
  <si>
    <t>E J Wilkins</t>
  </si>
  <si>
    <t>Kevin Lawler</t>
  </si>
  <si>
    <t>Mike Gore</t>
  </si>
  <si>
    <t>Shaun Coetzer</t>
  </si>
  <si>
    <t>David Duncan</t>
  </si>
  <si>
    <t>Phil Gill</t>
  </si>
  <si>
    <t>Alec Davies</t>
  </si>
  <si>
    <t>Kevin McCallum</t>
  </si>
  <si>
    <t>1/8</t>
  </si>
  <si>
    <t>Nisar Ahmed</t>
  </si>
  <si>
    <t>T I MacPherson</t>
  </si>
  <si>
    <t>Daniel Barry</t>
  </si>
  <si>
    <t>Mario Maciocia</t>
  </si>
  <si>
    <t>Alisdair Forbes</t>
  </si>
  <si>
    <t>Brian Watson</t>
  </si>
  <si>
    <t>Angus S Tolhurst</t>
  </si>
  <si>
    <t>Scott McDonald</t>
  </si>
  <si>
    <t>Brian Van Rooyen</t>
  </si>
  <si>
    <t>W A Van Dissel</t>
  </si>
  <si>
    <t>Kelby Pickering</t>
  </si>
  <si>
    <t>Stuart Campbell</t>
  </si>
  <si>
    <t>Hitesh Panwar</t>
  </si>
  <si>
    <t>Eddie Gatner</t>
  </si>
  <si>
    <t>Tom Batters</t>
  </si>
  <si>
    <t>Blake Taylor</t>
  </si>
  <si>
    <t>Bruce Dyer</t>
  </si>
  <si>
    <t>Humza Zulfiqar</t>
  </si>
  <si>
    <t>Adam Crosthwaite</t>
  </si>
  <si>
    <t>Ian Nairn</t>
  </si>
  <si>
    <t>John Hitchen</t>
  </si>
  <si>
    <t>Hendrik Marais</t>
  </si>
  <si>
    <t>Billy Strange</t>
  </si>
  <si>
    <t>Mike Ashworth</t>
  </si>
  <si>
    <t>Ian R Nairn</t>
  </si>
  <si>
    <t>Stuart Reid</t>
  </si>
  <si>
    <t>Saurabh Kumar</t>
  </si>
  <si>
    <t>Masud Javaid</t>
  </si>
  <si>
    <t>Paul Coffey</t>
  </si>
  <si>
    <t>Max Ralston</t>
  </si>
  <si>
    <t>G Black</t>
  </si>
  <si>
    <t>Nick Boller</t>
  </si>
  <si>
    <t>Ruan Nel</t>
  </si>
  <si>
    <t>Derek Pettigrew</t>
  </si>
  <si>
    <t>Steve Rowley</t>
  </si>
  <si>
    <t>Shaun Els</t>
  </si>
  <si>
    <t>John Thompson</t>
  </si>
  <si>
    <t>Jonathon Lee</t>
  </si>
  <si>
    <t>David Lotz</t>
  </si>
  <si>
    <t>Chunki Arora</t>
  </si>
  <si>
    <t>3/2</t>
  </si>
  <si>
    <t>R Hopkins</t>
  </si>
  <si>
    <t>Dave Robinson</t>
  </si>
  <si>
    <t>Nigel Fisher</t>
  </si>
  <si>
    <t>Peter Thorne</t>
  </si>
  <si>
    <t>Mahmood Alam</t>
  </si>
  <si>
    <t>Russell Cohen</t>
  </si>
  <si>
    <t>David Johnston</t>
  </si>
  <si>
    <t>Graeme Lang</t>
  </si>
  <si>
    <t>1/1</t>
  </si>
  <si>
    <t>John Mayes</t>
  </si>
  <si>
    <t>R C Eggins</t>
  </si>
  <si>
    <t>Reg Simpson</t>
  </si>
  <si>
    <t>Gary Coutts</t>
  </si>
  <si>
    <t>Ian Leighton</t>
  </si>
  <si>
    <t>R J Weir</t>
  </si>
  <si>
    <t>2/3</t>
  </si>
  <si>
    <t>David Hays</t>
  </si>
  <si>
    <t>Ian D Berrie</t>
  </si>
  <si>
    <t>Paul Ashton</t>
  </si>
  <si>
    <t>Ken Scott</t>
  </si>
  <si>
    <t>Richard Young (N W)</t>
  </si>
  <si>
    <t>3/48</t>
  </si>
  <si>
    <t>Arnie Sathiy</t>
  </si>
  <si>
    <t>A T Greaves</t>
  </si>
  <si>
    <t>John Sutton</t>
  </si>
  <si>
    <t>Sujeet Roul</t>
  </si>
  <si>
    <t>3/53</t>
  </si>
  <si>
    <t>Willie Millen</t>
  </si>
  <si>
    <t>Ron Hogan</t>
  </si>
  <si>
    <t>Dick Moffat</t>
  </si>
  <si>
    <t>Dave Trenner</t>
  </si>
  <si>
    <t>Ryan Rainsforth</t>
  </si>
  <si>
    <t>Callum Howard</t>
  </si>
  <si>
    <t>Sean Weeraratna</t>
  </si>
  <si>
    <t>1/2</t>
  </si>
  <si>
    <t>Brian Kampman</t>
  </si>
  <si>
    <t>Tim Weavers</t>
  </si>
  <si>
    <t>Tom Cooper</t>
  </si>
  <si>
    <t>Mark Morris</t>
  </si>
  <si>
    <t>K Swand</t>
  </si>
  <si>
    <t>Pierce Fletcher</t>
  </si>
  <si>
    <t>Jimmy Brown</t>
  </si>
  <si>
    <t>1/0</t>
  </si>
  <si>
    <t>Colin Crichton</t>
  </si>
  <si>
    <t>Naite Grauf</t>
  </si>
  <si>
    <t>P Singh</t>
  </si>
  <si>
    <t>Mirza Iqbal</t>
  </si>
  <si>
    <t>M Hampson</t>
  </si>
  <si>
    <t>Ali Maddock</t>
  </si>
  <si>
    <t>Julian Rey</t>
  </si>
  <si>
    <t>Mike Stanger</t>
  </si>
  <si>
    <t>Fin Stuart</t>
  </si>
  <si>
    <t>Grant Hutchison</t>
  </si>
  <si>
    <t>J Hilley</t>
  </si>
  <si>
    <t>D Carter</t>
  </si>
  <si>
    <t>Reejo Paul</t>
  </si>
  <si>
    <t>A H Pattullo</t>
  </si>
  <si>
    <t>Alex Steele</t>
  </si>
  <si>
    <t>2/42</t>
  </si>
  <si>
    <t>Robert Bruce</t>
  </si>
  <si>
    <t>Tinus Huyser</t>
  </si>
  <si>
    <t>Alan Slater</t>
  </si>
  <si>
    <t>1/22</t>
  </si>
  <si>
    <t>Himanshu Saraswat</t>
  </si>
  <si>
    <t>James Hillis</t>
  </si>
  <si>
    <t>Keith Graham</t>
  </si>
  <si>
    <t>Dave Mudie</t>
  </si>
  <si>
    <t>Alan Stuart</t>
  </si>
  <si>
    <t>Adam McMurray</t>
  </si>
  <si>
    <t>Dave Storrar</t>
  </si>
  <si>
    <t>Jimmy Hood</t>
  </si>
  <si>
    <t>George Ninan</t>
  </si>
  <si>
    <t>1/6</t>
  </si>
  <si>
    <t>Louis Ware</t>
  </si>
  <si>
    <t>Sinclair Lamb</t>
  </si>
  <si>
    <t>David Clews</t>
  </si>
  <si>
    <t>Jim Govan</t>
  </si>
  <si>
    <t>Doug Wright</t>
  </si>
  <si>
    <t>Johnnie Graham</t>
  </si>
  <si>
    <t>Iain Kennedy</t>
  </si>
  <si>
    <t>Jats Singh</t>
  </si>
  <si>
    <t>D Napier</t>
  </si>
  <si>
    <t>K M Lobban</t>
  </si>
  <si>
    <t>2/39</t>
  </si>
  <si>
    <t>Rhys Lloyd</t>
  </si>
  <si>
    <t>G Cross</t>
  </si>
  <si>
    <t>A J Fredenczuk</t>
  </si>
  <si>
    <t>Fahd Cheema</t>
  </si>
  <si>
    <t>George Goddard</t>
  </si>
  <si>
    <t>Drew Parsons</t>
  </si>
  <si>
    <t>Shogun Assin</t>
  </si>
  <si>
    <t>Blair Forrester</t>
  </si>
  <si>
    <t>George Waites</t>
  </si>
  <si>
    <t>Ollie Rae</t>
  </si>
  <si>
    <t>Amol Deshmukh</t>
  </si>
  <si>
    <t>Jigme Singye</t>
  </si>
  <si>
    <t>H F Farrer</t>
  </si>
  <si>
    <t>C A Smith</t>
  </si>
  <si>
    <t>M R Brown</t>
  </si>
  <si>
    <t>Abigail Calder</t>
  </si>
  <si>
    <t>Clayton Lambert</t>
  </si>
  <si>
    <t>Derek Bain</t>
  </si>
  <si>
    <t>Mohammed Ali</t>
  </si>
  <si>
    <t>Brock McLachlan</t>
  </si>
  <si>
    <t>David Davies</t>
  </si>
  <si>
    <t>M Bhandari</t>
  </si>
  <si>
    <t>Adnaan Said</t>
  </si>
  <si>
    <t>Graham Quinn</t>
  </si>
  <si>
    <t>C Scott</t>
  </si>
  <si>
    <t>C Sellars</t>
  </si>
  <si>
    <t>2/31</t>
  </si>
  <si>
    <t>Abhay Andar</t>
  </si>
  <si>
    <t>Steven Smith</t>
  </si>
  <si>
    <t>Hugh Grant</t>
  </si>
  <si>
    <t>2/55</t>
  </si>
  <si>
    <t>A J Tomlinson</t>
  </si>
  <si>
    <t>2/47</t>
  </si>
  <si>
    <t>Jim Hill</t>
  </si>
  <si>
    <t>A Carmichael</t>
  </si>
  <si>
    <t>Angus MacPhail</t>
  </si>
  <si>
    <t>1/4</t>
  </si>
  <si>
    <t>- Mohsin</t>
  </si>
  <si>
    <t>David Harrison</t>
  </si>
  <si>
    <t>Budi Kunderan</t>
  </si>
  <si>
    <t>Ewan Bates</t>
  </si>
  <si>
    <t>Chris Cairns</t>
  </si>
  <si>
    <t>M Craig</t>
  </si>
  <si>
    <t>2/56</t>
  </si>
  <si>
    <t>James Stuart</t>
  </si>
  <si>
    <t>R Huxford</t>
  </si>
  <si>
    <t>Aman Arora</t>
  </si>
  <si>
    <t>Khizar Ali</t>
  </si>
  <si>
    <t>Harry Lloyd</t>
  </si>
  <si>
    <t>F O Thomas</t>
  </si>
  <si>
    <t>M Swan</t>
  </si>
  <si>
    <t>Nick Dyer</t>
  </si>
  <si>
    <t>Steve Preston</t>
  </si>
  <si>
    <t>1/10</t>
  </si>
  <si>
    <t>Charles Kunje</t>
  </si>
  <si>
    <t>W G Law</t>
  </si>
  <si>
    <t>Jarryd Clancy</t>
  </si>
  <si>
    <t>Peter Kingsbury</t>
  </si>
  <si>
    <t>H R K Dodson</t>
  </si>
  <si>
    <t>Harry Workman</t>
  </si>
  <si>
    <t>S M Bowfield</t>
  </si>
  <si>
    <t>Russell Weir</t>
  </si>
  <si>
    <t>David Barrett</t>
  </si>
  <si>
    <t>M Robertson</t>
  </si>
  <si>
    <t>2/52</t>
  </si>
  <si>
    <t>Ed Crick</t>
  </si>
  <si>
    <t>Andrew Wilson</t>
  </si>
  <si>
    <t>Peter McLaren</t>
  </si>
  <si>
    <t>Craig McConnachie</t>
  </si>
  <si>
    <t>Richard Lewis</t>
  </si>
  <si>
    <t>Jon A Williams</t>
  </si>
  <si>
    <t>Keith Young</t>
  </si>
  <si>
    <t>1/23</t>
  </si>
  <si>
    <t>Stuart Coull</t>
  </si>
  <si>
    <t>1/17</t>
  </si>
  <si>
    <t>W Monk</t>
  </si>
  <si>
    <t>Richard Balsillie</t>
  </si>
  <si>
    <t>1/42</t>
  </si>
  <si>
    <t>D H Ramsey</t>
  </si>
  <si>
    <t>2/58</t>
  </si>
  <si>
    <t>Val Bode</t>
  </si>
  <si>
    <t>Ian Sim</t>
  </si>
  <si>
    <t>Tommy Anderson</t>
  </si>
  <si>
    <t>Andy Petrie</t>
  </si>
  <si>
    <t>1/19</t>
  </si>
  <si>
    <t>Ian Moir</t>
  </si>
  <si>
    <t>Keith Scholes</t>
  </si>
  <si>
    <t>1/16</t>
  </si>
  <si>
    <t>B Buchan</t>
  </si>
  <si>
    <t>John Martin</t>
  </si>
  <si>
    <t>Eric Thompson</t>
  </si>
  <si>
    <t>Stewart Oliver</t>
  </si>
  <si>
    <t>Tom Halpin</t>
  </si>
  <si>
    <t>Charlie Ellis</t>
  </si>
  <si>
    <t>Paul Bielby</t>
  </si>
  <si>
    <t>Derek Wilson</t>
  </si>
  <si>
    <t>1/20</t>
  </si>
  <si>
    <t>Gareth Galt</t>
  </si>
  <si>
    <t>1/5</t>
  </si>
  <si>
    <t>Tom Marshall</t>
  </si>
  <si>
    <t>1/13</t>
  </si>
  <si>
    <t>G Holmes</t>
  </si>
  <si>
    <t>Archie Craig</t>
  </si>
  <si>
    <t>Willie Bell</t>
  </si>
  <si>
    <t>1/7</t>
  </si>
  <si>
    <t>David L Bell</t>
  </si>
  <si>
    <t>Aryan Sanghera</t>
  </si>
  <si>
    <t>Paul Murray</t>
  </si>
  <si>
    <t>Mike Beale</t>
  </si>
  <si>
    <t>Shoaib Tahseen</t>
  </si>
  <si>
    <t>David James</t>
  </si>
  <si>
    <t>1/29</t>
  </si>
  <si>
    <t>Cameron White</t>
  </si>
  <si>
    <t>Alan McCartney</t>
  </si>
  <si>
    <t>Dylan Black</t>
  </si>
  <si>
    <t>Tom Mason SC</t>
  </si>
  <si>
    <t>Joseph Mahoney</t>
  </si>
  <si>
    <t>Liam Coles</t>
  </si>
  <si>
    <t>Yuvraj Pillai</t>
  </si>
  <si>
    <t>John Sedgwick</t>
  </si>
  <si>
    <t>Anish Subramanian</t>
  </si>
  <si>
    <t>1/11</t>
  </si>
  <si>
    <t>S Jewsey</t>
  </si>
  <si>
    <t>1/15</t>
  </si>
  <si>
    <t>Yousef Kerr</t>
  </si>
  <si>
    <t>1/12</t>
  </si>
  <si>
    <t>David Morgan</t>
  </si>
  <si>
    <t>Barry Roebuck</t>
  </si>
  <si>
    <t>Bruce Girvan</t>
  </si>
  <si>
    <t>1/21</t>
  </si>
  <si>
    <t>Ian Thompson</t>
  </si>
  <si>
    <t>Peter Drummond</t>
  </si>
  <si>
    <t>John Donnelly</t>
  </si>
  <si>
    <t>A J Sim</t>
  </si>
  <si>
    <t>1/41</t>
  </si>
  <si>
    <t>A Ewing</t>
  </si>
  <si>
    <t>Johnny Shogun</t>
  </si>
  <si>
    <t>1/39</t>
  </si>
  <si>
    <t>K Barreto</t>
  </si>
  <si>
    <t>E D Robertson</t>
  </si>
  <si>
    <t>Sarwan Kumar</t>
  </si>
  <si>
    <t>D Weir</t>
  </si>
  <si>
    <t>T Mahmood</t>
  </si>
  <si>
    <t>1/18</t>
  </si>
  <si>
    <t>M McLane</t>
  </si>
  <si>
    <t>Russel Lauder</t>
  </si>
  <si>
    <t>1/36</t>
  </si>
  <si>
    <t>W Turner</t>
  </si>
  <si>
    <t>Alexander Ramsey</t>
  </si>
  <si>
    <t>John Cowan</t>
  </si>
  <si>
    <t>Chris Brown</t>
  </si>
  <si>
    <t>Dave Mcnulty</t>
  </si>
  <si>
    <t>Ron Fleming</t>
  </si>
  <si>
    <t>Leo Watson</t>
  </si>
  <si>
    <t>S Herzberg</t>
  </si>
  <si>
    <t>Mike Davies (Sc)</t>
  </si>
  <si>
    <t>Mike Allingham</t>
  </si>
  <si>
    <t>1/25</t>
  </si>
  <si>
    <t>Martin Everett</t>
  </si>
  <si>
    <t>S Lowis</t>
  </si>
  <si>
    <t>1/45</t>
  </si>
  <si>
    <t>Niamh Robertson-Jack</t>
  </si>
  <si>
    <t>Tommy Boyce</t>
  </si>
  <si>
    <t>Beth Caunce</t>
  </si>
  <si>
    <t>Peter Russian</t>
  </si>
  <si>
    <t>Davie Dewar</t>
  </si>
  <si>
    <t>S Chadwick</t>
  </si>
  <si>
    <t>1/35</t>
  </si>
  <si>
    <t>Cameron Horn</t>
  </si>
  <si>
    <t>Neil Dowers</t>
  </si>
  <si>
    <t>1/34</t>
  </si>
  <si>
    <t>Natalie Coles</t>
  </si>
  <si>
    <t>Darren Butler</t>
  </si>
  <si>
    <t>Matt Jamieson</t>
  </si>
  <si>
    <t>David Wynne</t>
  </si>
  <si>
    <t>Matt Nyhus</t>
  </si>
  <si>
    <t>1/33</t>
  </si>
  <si>
    <t>Faf Fourie</t>
  </si>
  <si>
    <t>Ken Robertson</t>
  </si>
  <si>
    <t>William Hayward</t>
  </si>
  <si>
    <t>Hasan Mudassir</t>
  </si>
  <si>
    <t>Mathew Stocks</t>
  </si>
  <si>
    <t>E L Parsons</t>
  </si>
  <si>
    <t>M P Gorman</t>
  </si>
  <si>
    <t>Angus MacDonald</t>
  </si>
  <si>
    <t>Stephen Humphreys</t>
  </si>
  <si>
    <t>1/28</t>
  </si>
  <si>
    <t>Stephen Boyd</t>
  </si>
  <si>
    <t>Paul Dunn</t>
  </si>
  <si>
    <t>Matt Woods</t>
  </si>
  <si>
    <t>Kevin Weavers</t>
  </si>
  <si>
    <t>U Riswan</t>
  </si>
  <si>
    <t>A Timms</t>
  </si>
  <si>
    <t>Badar Islam</t>
  </si>
  <si>
    <t>Norrie Macfarlane</t>
  </si>
  <si>
    <t>A Malik</t>
  </si>
  <si>
    <t>1/53</t>
  </si>
  <si>
    <t>Charlie Dunlop</t>
  </si>
  <si>
    <t>Gregor McDougall</t>
  </si>
  <si>
    <t>A Tummala</t>
  </si>
  <si>
    <t>Lindsay Towers</t>
  </si>
  <si>
    <t>N Flint</t>
  </si>
  <si>
    <t>1/32</t>
  </si>
  <si>
    <t>Zeeshan Aziz</t>
  </si>
  <si>
    <t>A Milne</t>
  </si>
  <si>
    <t>1/38</t>
  </si>
  <si>
    <t>B Dundas</t>
  </si>
  <si>
    <t>1/31</t>
  </si>
  <si>
    <t>Alan Duncan</t>
  </si>
  <si>
    <t>David Sharp</t>
  </si>
  <si>
    <t>Stephen Ward</t>
  </si>
  <si>
    <t>1/27</t>
  </si>
  <si>
    <t>David Martin</t>
  </si>
  <si>
    <t>A Hornsey</t>
  </si>
  <si>
    <t>Daniel Turner</t>
  </si>
  <si>
    <t>John Everett</t>
  </si>
  <si>
    <t>Blair Kinghorn</t>
  </si>
  <si>
    <t>Damon Rootes</t>
  </si>
  <si>
    <t>Jerry Bishop</t>
  </si>
  <si>
    <t>David Smith</t>
  </si>
  <si>
    <t>1/30</t>
  </si>
  <si>
    <t>Chris Keltie</t>
  </si>
  <si>
    <t>Keenan Bowers</t>
  </si>
  <si>
    <t>Kyle Coetzer</t>
  </si>
  <si>
    <t>Mike Hush</t>
  </si>
  <si>
    <t>1/40</t>
  </si>
  <si>
    <t>Rachel Scholes</t>
  </si>
  <si>
    <t>C E C MacPherson</t>
  </si>
  <si>
    <t>1/9</t>
  </si>
  <si>
    <t>Bill Haxel</t>
  </si>
  <si>
    <t>Jon Grant</t>
  </si>
  <si>
    <t>J Webster</t>
  </si>
  <si>
    <t>Michael Leask</t>
  </si>
  <si>
    <t>1/48</t>
  </si>
  <si>
    <t>Peter Moses</t>
  </si>
  <si>
    <t>Brian Stepley</t>
  </si>
  <si>
    <t>Alexander Keith</t>
  </si>
  <si>
    <t>Andrew Galloway</t>
  </si>
  <si>
    <t>Michael Nash</t>
  </si>
  <si>
    <t>1/49</t>
  </si>
  <si>
    <t>C Glen</t>
  </si>
  <si>
    <t>1/24</t>
  </si>
  <si>
    <t>Prabhmeet Singh</t>
  </si>
  <si>
    <t>John Oliver</t>
  </si>
  <si>
    <t>Michael Brian</t>
  </si>
  <si>
    <t>1/54</t>
  </si>
  <si>
    <t>Henry U'ren</t>
  </si>
  <si>
    <t>Gavin Bradley</t>
  </si>
  <si>
    <t>J James</t>
  </si>
  <si>
    <t>Mike Sweeney</t>
  </si>
  <si>
    <t>J K Graham</t>
  </si>
  <si>
    <t>Alex Frew</t>
  </si>
  <si>
    <t>I A McPake</t>
  </si>
  <si>
    <t>Andrew Walker</t>
  </si>
  <si>
    <t>Lokesh Saraswat</t>
  </si>
  <si>
    <t>Mike Chapple</t>
  </si>
  <si>
    <t>1/26</t>
  </si>
  <si>
    <t>J N Little</t>
  </si>
  <si>
    <t>J Leven</t>
  </si>
  <si>
    <t>David Wilson</t>
  </si>
  <si>
    <t>Don Crighton</t>
  </si>
  <si>
    <t>Ralph Laing</t>
  </si>
  <si>
    <t>Jamie Nowell</t>
  </si>
  <si>
    <t>Alec L Davies</t>
  </si>
  <si>
    <t>Martin Bronkhurst</t>
  </si>
  <si>
    <t>Joe Hiley</t>
  </si>
  <si>
    <t>STRIKE RATE (BALLS)</t>
  </si>
  <si>
    <t>Ross Lavin</t>
  </si>
  <si>
    <t>Daniel Styer</t>
  </si>
  <si>
    <t>Murray Clark</t>
  </si>
  <si>
    <t>3/8</t>
  </si>
  <si>
    <t>Ryan Watson</t>
  </si>
  <si>
    <t>Mohan Thiagaraj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</si>
</sst>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Arial"/>
      <family val="1"/>
    </font>
    <font>
      <b/>
      <sz val="11"/>
      <name val="Arial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2" fontId="0" fillId="0" borderId="0" xfId="0" applyNumberFormat="1"/>
    <xf numFmtId="0" fontId="1" fillId="0" borderId="0" xfId="0" applyFont="1" applyAlignment="1">
      <alignment horizontal="center"/>
    </xf>
    <xf numFmtId="17" fontId="0" fillId="0" borderId="0" xfId="0" quotePrefix="1" applyNumberFormat="1" applyAlignment="1">
      <alignment horizontal="center"/>
    </xf>
    <xf numFmtId="0" fontId="0" fillId="0" borderId="0" xfId="0" quotePrefix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6"/>
  <sheetViews>
    <sheetView tabSelected="1" showWhiteSpace="0" topLeftCell="A75" zoomScale="125" zoomScaleNormal="125" workbookViewId="0">
      <selection activeCell="B86" sqref="B86:K107"/>
    </sheetView>
  </sheetViews>
  <sheetFormatPr baseColWidth="10" defaultColWidth="8.83203125" defaultRowHeight="14" x14ac:dyDescent="0.15"/>
  <cols>
    <col min="1" max="1" width="11.5" bestFit="1" customWidth="1"/>
    <col min="2" max="2" width="29.6640625" bestFit="1" customWidth="1"/>
    <col min="3" max="3" width="13.1640625" bestFit="1" customWidth="1"/>
    <col min="4" max="4" width="16.5" bestFit="1" customWidth="1"/>
    <col min="5" max="5" width="11.5" bestFit="1" customWidth="1"/>
    <col min="6" max="6" width="16.5" bestFit="1" customWidth="1"/>
    <col min="7" max="7" width="24.6640625" bestFit="1" customWidth="1"/>
    <col min="8" max="8" width="19.6640625" customWidth="1"/>
    <col min="9" max="9" width="19" customWidth="1"/>
    <col min="10" max="10" width="23.1640625" bestFit="1" customWidth="1"/>
    <col min="11" max="11" width="16.5" bestFit="1" customWidth="1"/>
  </cols>
  <sheetData>
    <row r="1" spans="1:11" x14ac:dyDescent="0.15">
      <c r="A1" s="1" t="s">
        <v>0</v>
      </c>
      <c r="B1" s="1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747</v>
      </c>
      <c r="K1" s="4" t="s">
        <v>9</v>
      </c>
    </row>
    <row r="2" spans="1:11" x14ac:dyDescent="0.15">
      <c r="A2">
        <v>1</v>
      </c>
      <c r="B2" t="s">
        <v>11</v>
      </c>
      <c r="C2">
        <v>1829.5</v>
      </c>
      <c r="D2">
        <v>215</v>
      </c>
      <c r="E2">
        <v>7103</v>
      </c>
      <c r="F2">
        <v>336</v>
      </c>
      <c r="G2" s="2" t="s">
        <v>12</v>
      </c>
      <c r="H2">
        <v>9</v>
      </c>
      <c r="I2" s="3">
        <f>E2/C2</f>
        <v>3.8824815523367042</v>
      </c>
      <c r="J2" s="3">
        <f>(C2*6)/F2</f>
        <v>32.669642857142854</v>
      </c>
      <c r="K2" s="3">
        <f>E2/F2</f>
        <v>21.139880952380953</v>
      </c>
    </row>
    <row r="3" spans="1:11" x14ac:dyDescent="0.15">
      <c r="A3">
        <f t="shared" ref="A3:A66" si="0">A2+1</f>
        <v>2</v>
      </c>
      <c r="B3" t="s">
        <v>13</v>
      </c>
      <c r="C3">
        <v>1151.3</v>
      </c>
      <c r="D3">
        <v>105</v>
      </c>
      <c r="E3">
        <v>4797</v>
      </c>
      <c r="F3">
        <v>292</v>
      </c>
      <c r="G3" s="2" t="s">
        <v>14</v>
      </c>
      <c r="H3">
        <v>6</v>
      </c>
      <c r="I3" s="3">
        <f>E3/C3</f>
        <v>4.1665942847216195</v>
      </c>
      <c r="J3" s="3">
        <f>(C3*6)/F3</f>
        <v>23.656849315068492</v>
      </c>
      <c r="K3" s="3">
        <f>E3/F3</f>
        <v>16.42808219178082</v>
      </c>
    </row>
    <row r="4" spans="1:11" x14ac:dyDescent="0.15">
      <c r="A4">
        <f t="shared" si="0"/>
        <v>3</v>
      </c>
      <c r="B4" t="s">
        <v>16</v>
      </c>
      <c r="C4">
        <v>1531.2</v>
      </c>
      <c r="D4">
        <v>142</v>
      </c>
      <c r="E4">
        <v>6391</v>
      </c>
      <c r="F4">
        <v>273</v>
      </c>
      <c r="G4" s="2" t="s">
        <v>17</v>
      </c>
      <c r="H4">
        <v>0</v>
      </c>
      <c r="I4" s="3">
        <f>E4/C4</f>
        <v>4.1738505747126435</v>
      </c>
      <c r="J4" s="3">
        <f>(C4*6)/F4</f>
        <v>33.652747252747254</v>
      </c>
      <c r="K4" s="3">
        <f>E4/F4</f>
        <v>23.410256410256409</v>
      </c>
    </row>
    <row r="5" spans="1:11" x14ac:dyDescent="0.15">
      <c r="A5">
        <f t="shared" si="0"/>
        <v>4</v>
      </c>
      <c r="B5" t="s">
        <v>26</v>
      </c>
      <c r="C5">
        <v>882.1</v>
      </c>
      <c r="D5">
        <v>115</v>
      </c>
      <c r="E5">
        <v>3440</v>
      </c>
      <c r="F5">
        <v>194</v>
      </c>
      <c r="G5" s="2" t="s">
        <v>27</v>
      </c>
      <c r="H5">
        <v>2</v>
      </c>
      <c r="I5" s="3">
        <f>E5/C5</f>
        <v>3.8997846049200771</v>
      </c>
      <c r="J5" s="3">
        <f>(C5*6)/F5</f>
        <v>27.281443298969073</v>
      </c>
      <c r="K5" s="3">
        <f>E5/F5</f>
        <v>17.731958762886599</v>
      </c>
    </row>
    <row r="6" spans="1:11" x14ac:dyDescent="0.15">
      <c r="A6">
        <f t="shared" si="0"/>
        <v>5</v>
      </c>
      <c r="B6" t="s">
        <v>24</v>
      </c>
      <c r="C6">
        <v>1303.5</v>
      </c>
      <c r="D6">
        <v>269</v>
      </c>
      <c r="E6">
        <v>3560</v>
      </c>
      <c r="F6">
        <v>181</v>
      </c>
      <c r="G6" s="2" t="s">
        <v>25</v>
      </c>
      <c r="H6">
        <v>3</v>
      </c>
      <c r="I6" s="3">
        <f>E6/C6</f>
        <v>2.7311085538933639</v>
      </c>
      <c r="J6" s="3">
        <f>(C6*6)/F6</f>
        <v>43.209944751381215</v>
      </c>
      <c r="K6" s="3">
        <f>E6/F6</f>
        <v>19.668508287292816</v>
      </c>
    </row>
    <row r="7" spans="1:11" x14ac:dyDescent="0.15">
      <c r="A7">
        <f t="shared" si="0"/>
        <v>6</v>
      </c>
      <c r="B7" t="s">
        <v>29</v>
      </c>
      <c r="C7">
        <v>1233.3</v>
      </c>
      <c r="D7">
        <v>165</v>
      </c>
      <c r="E7">
        <v>4527</v>
      </c>
      <c r="F7">
        <v>170</v>
      </c>
      <c r="G7" s="2" t="s">
        <v>30</v>
      </c>
      <c r="H7">
        <v>2</v>
      </c>
      <c r="I7" s="3">
        <f>E7/C7</f>
        <v>3.6706397470201897</v>
      </c>
      <c r="J7" s="3">
        <f>(C7*6)/F7</f>
        <v>43.528235294117643</v>
      </c>
      <c r="K7" s="3">
        <f>E7/F7</f>
        <v>26.629411764705882</v>
      </c>
    </row>
    <row r="8" spans="1:11" x14ac:dyDescent="0.15">
      <c r="A8">
        <f t="shared" si="0"/>
        <v>7</v>
      </c>
      <c r="B8" t="s">
        <v>33</v>
      </c>
      <c r="C8">
        <v>835.2</v>
      </c>
      <c r="D8">
        <v>86</v>
      </c>
      <c r="E8">
        <v>3559</v>
      </c>
      <c r="F8">
        <v>169</v>
      </c>
      <c r="G8" s="2" t="s">
        <v>34</v>
      </c>
      <c r="H8">
        <v>1</v>
      </c>
      <c r="I8" s="3">
        <f>E8/C8</f>
        <v>4.2612547892720301</v>
      </c>
      <c r="J8" s="3">
        <f>(C8*6)/F8</f>
        <v>29.652071005917165</v>
      </c>
      <c r="K8" s="3">
        <f>E8/F8</f>
        <v>21.059171597633135</v>
      </c>
    </row>
    <row r="9" spans="1:11" x14ac:dyDescent="0.15">
      <c r="A9">
        <f t="shared" si="0"/>
        <v>8</v>
      </c>
      <c r="B9" t="s">
        <v>32</v>
      </c>
      <c r="C9">
        <v>633.4</v>
      </c>
      <c r="D9">
        <v>69</v>
      </c>
      <c r="E9">
        <v>2630</v>
      </c>
      <c r="F9">
        <v>147</v>
      </c>
      <c r="G9" s="2" t="s">
        <v>31</v>
      </c>
      <c r="H9">
        <v>1</v>
      </c>
      <c r="I9" s="3">
        <f>E9/C9</f>
        <v>4.1521945058414902</v>
      </c>
      <c r="J9" s="3">
        <f>(C9*6)/F9</f>
        <v>25.853061224489792</v>
      </c>
      <c r="K9" s="3">
        <f>E9/F9</f>
        <v>17.891156462585034</v>
      </c>
    </row>
    <row r="10" spans="1:11" x14ac:dyDescent="0.15">
      <c r="A10">
        <f t="shared" si="0"/>
        <v>9</v>
      </c>
      <c r="B10" t="s">
        <v>35</v>
      </c>
      <c r="C10">
        <v>849.5</v>
      </c>
      <c r="D10">
        <v>105</v>
      </c>
      <c r="E10">
        <v>3286</v>
      </c>
      <c r="F10">
        <v>136</v>
      </c>
      <c r="G10" s="2" t="s">
        <v>36</v>
      </c>
      <c r="H10">
        <v>2</v>
      </c>
      <c r="I10" s="3">
        <f>E10/C10</f>
        <v>3.8681577398469686</v>
      </c>
      <c r="J10" s="3">
        <f>(C10*6)/F10</f>
        <v>37.477941176470587</v>
      </c>
      <c r="K10" s="3">
        <f>E10/F10</f>
        <v>24.161764705882351</v>
      </c>
    </row>
    <row r="11" spans="1:11" x14ac:dyDescent="0.15">
      <c r="A11">
        <f t="shared" si="0"/>
        <v>10</v>
      </c>
      <c r="B11" t="s">
        <v>39</v>
      </c>
      <c r="C11">
        <v>531.4</v>
      </c>
      <c r="D11">
        <v>91</v>
      </c>
      <c r="E11">
        <v>1599</v>
      </c>
      <c r="F11">
        <v>118</v>
      </c>
      <c r="G11" s="2" t="s">
        <v>40</v>
      </c>
      <c r="H11">
        <v>3</v>
      </c>
      <c r="I11" s="3">
        <f>E11/C11</f>
        <v>3.0090327436958977</v>
      </c>
      <c r="J11" s="3">
        <f>(C11*6)/F11</f>
        <v>27.020338983050845</v>
      </c>
      <c r="K11" s="3">
        <f>E11/F11</f>
        <v>13.550847457627119</v>
      </c>
    </row>
    <row r="12" spans="1:11" x14ac:dyDescent="0.15">
      <c r="A12">
        <f t="shared" si="0"/>
        <v>11</v>
      </c>
      <c r="B12" t="s">
        <v>42</v>
      </c>
      <c r="C12">
        <v>673.1</v>
      </c>
      <c r="D12">
        <v>43</v>
      </c>
      <c r="E12">
        <v>3065</v>
      </c>
      <c r="F12">
        <v>118</v>
      </c>
      <c r="G12" s="2" t="s">
        <v>43</v>
      </c>
      <c r="H12">
        <v>0</v>
      </c>
      <c r="I12" s="3">
        <f>E12/C12</f>
        <v>4.5535581637201012</v>
      </c>
      <c r="J12" s="3">
        <f>(C12*6)/F12</f>
        <v>34.22542372881356</v>
      </c>
      <c r="K12" s="3">
        <f>E12/F12</f>
        <v>25.974576271186439</v>
      </c>
    </row>
    <row r="13" spans="1:11" x14ac:dyDescent="0.15">
      <c r="A13">
        <f t="shared" si="0"/>
        <v>12</v>
      </c>
      <c r="B13" t="s">
        <v>46</v>
      </c>
      <c r="C13">
        <v>473.1</v>
      </c>
      <c r="D13">
        <v>36</v>
      </c>
      <c r="E13">
        <v>2218</v>
      </c>
      <c r="F13">
        <v>109</v>
      </c>
      <c r="G13" s="2" t="s">
        <v>47</v>
      </c>
      <c r="H13">
        <v>3</v>
      </c>
      <c r="I13" s="3">
        <f>E13/C13</f>
        <v>4.6882265905728175</v>
      </c>
      <c r="J13" s="3">
        <f>(C13*6)/F13</f>
        <v>26.042201834862389</v>
      </c>
      <c r="K13" s="3">
        <f>E13/F13</f>
        <v>20.348623853211009</v>
      </c>
    </row>
    <row r="14" spans="1:11" x14ac:dyDescent="0.15">
      <c r="A14">
        <f t="shared" si="0"/>
        <v>13</v>
      </c>
      <c r="B14" t="s">
        <v>48</v>
      </c>
      <c r="C14">
        <v>405.2</v>
      </c>
      <c r="D14">
        <v>17</v>
      </c>
      <c r="E14">
        <v>2090</v>
      </c>
      <c r="F14">
        <v>104</v>
      </c>
      <c r="G14" s="2" t="s">
        <v>49</v>
      </c>
      <c r="H14">
        <v>1</v>
      </c>
      <c r="I14" s="3">
        <f>E14/C14</f>
        <v>5.157946692991116</v>
      </c>
      <c r="J14" s="3">
        <f>(C14*6)/F14</f>
        <v>23.376923076923074</v>
      </c>
      <c r="K14" s="3">
        <f>E14/F14</f>
        <v>20.096153846153847</v>
      </c>
    </row>
    <row r="15" spans="1:11" x14ac:dyDescent="0.15">
      <c r="A15">
        <f t="shared" si="0"/>
        <v>14</v>
      </c>
      <c r="B15" t="s">
        <v>60</v>
      </c>
      <c r="C15">
        <v>490.5</v>
      </c>
      <c r="D15">
        <v>54</v>
      </c>
      <c r="E15">
        <v>1879</v>
      </c>
      <c r="F15">
        <v>101</v>
      </c>
      <c r="G15" s="2" t="s">
        <v>61</v>
      </c>
      <c r="H15">
        <v>2</v>
      </c>
      <c r="I15" s="3">
        <f>E15/C15</f>
        <v>3.8307849133537206</v>
      </c>
      <c r="J15" s="3">
        <f>(C15*6)/F15</f>
        <v>29.138613861386137</v>
      </c>
      <c r="K15" s="3">
        <f>E15/F15</f>
        <v>18.603960396039604</v>
      </c>
    </row>
    <row r="16" spans="1:11" x14ac:dyDescent="0.15">
      <c r="A16">
        <f t="shared" si="0"/>
        <v>15</v>
      </c>
      <c r="B16" t="s">
        <v>54</v>
      </c>
      <c r="C16">
        <v>363.2</v>
      </c>
      <c r="D16">
        <v>50</v>
      </c>
      <c r="E16">
        <v>1335</v>
      </c>
      <c r="F16">
        <v>98</v>
      </c>
      <c r="G16" s="2" t="s">
        <v>55</v>
      </c>
      <c r="H16">
        <v>0</v>
      </c>
      <c r="I16" s="3">
        <f>E16/C16</f>
        <v>3.6756607929515419</v>
      </c>
      <c r="J16" s="3">
        <f>(C16*6)/F16</f>
        <v>22.236734693877548</v>
      </c>
      <c r="K16" s="3">
        <f>E16/F16</f>
        <v>13.622448979591837</v>
      </c>
    </row>
    <row r="17" spans="1:11" x14ac:dyDescent="0.15">
      <c r="A17">
        <f t="shared" si="0"/>
        <v>16</v>
      </c>
      <c r="B17" t="s">
        <v>52</v>
      </c>
      <c r="C17">
        <v>441.5</v>
      </c>
      <c r="D17">
        <v>85</v>
      </c>
      <c r="E17">
        <v>1282</v>
      </c>
      <c r="F17">
        <v>91</v>
      </c>
      <c r="G17" s="2" t="s">
        <v>53</v>
      </c>
      <c r="H17">
        <v>1</v>
      </c>
      <c r="I17" s="3">
        <f>E17/C17</f>
        <v>2.9037372593431483</v>
      </c>
      <c r="J17" s="3">
        <f>(C17*6)/F17</f>
        <v>29.109890109890109</v>
      </c>
      <c r="K17" s="3">
        <f>E17/F17</f>
        <v>14.087912087912088</v>
      </c>
    </row>
    <row r="18" spans="1:11" x14ac:dyDescent="0.15">
      <c r="A18">
        <f t="shared" si="0"/>
        <v>17</v>
      </c>
      <c r="B18" t="s">
        <v>57</v>
      </c>
      <c r="C18">
        <v>432.1</v>
      </c>
      <c r="D18">
        <v>42</v>
      </c>
      <c r="E18">
        <v>1759</v>
      </c>
      <c r="F18">
        <v>89</v>
      </c>
      <c r="G18" s="2" t="s">
        <v>38</v>
      </c>
      <c r="H18">
        <v>0</v>
      </c>
      <c r="I18" s="3">
        <f>E18/C18</f>
        <v>4.0708169405230272</v>
      </c>
      <c r="J18" s="3">
        <f>(C18*6)/F18</f>
        <v>29.130337078651689</v>
      </c>
      <c r="K18" s="3">
        <f>E18/F18</f>
        <v>19.764044943820224</v>
      </c>
    </row>
    <row r="19" spans="1:11" x14ac:dyDescent="0.15">
      <c r="A19">
        <f t="shared" si="0"/>
        <v>18</v>
      </c>
      <c r="B19" t="s">
        <v>59</v>
      </c>
      <c r="C19">
        <v>341.3</v>
      </c>
      <c r="D19">
        <v>42</v>
      </c>
      <c r="E19">
        <v>1392</v>
      </c>
      <c r="F19">
        <v>88</v>
      </c>
      <c r="G19" s="2" t="s">
        <v>20</v>
      </c>
      <c r="H19">
        <v>2</v>
      </c>
      <c r="I19" s="3">
        <f>E19/C19</f>
        <v>4.0785232932903606</v>
      </c>
      <c r="J19" s="3">
        <f>(C19*6)/F19</f>
        <v>23.270454545454548</v>
      </c>
      <c r="K19" s="3">
        <f>E19/F19</f>
        <v>15.818181818181818</v>
      </c>
    </row>
    <row r="20" spans="1:11" x14ac:dyDescent="0.15">
      <c r="A20">
        <f t="shared" si="0"/>
        <v>19</v>
      </c>
      <c r="B20" t="s">
        <v>68</v>
      </c>
      <c r="C20">
        <v>396.5</v>
      </c>
      <c r="D20">
        <v>34</v>
      </c>
      <c r="E20">
        <v>1749</v>
      </c>
      <c r="F20">
        <v>88</v>
      </c>
      <c r="G20" s="2" t="s">
        <v>28</v>
      </c>
      <c r="H20">
        <v>1</v>
      </c>
      <c r="I20" s="3">
        <f>E20/C20</f>
        <v>4.4110970996216894</v>
      </c>
      <c r="J20" s="3">
        <f>(C20*6)/F20</f>
        <v>27.03409090909091</v>
      </c>
      <c r="K20" s="3">
        <f>E20/F20</f>
        <v>19.875</v>
      </c>
    </row>
    <row r="21" spans="1:11" x14ac:dyDescent="0.15">
      <c r="A21">
        <f t="shared" si="0"/>
        <v>20</v>
      </c>
      <c r="B21" t="s">
        <v>65</v>
      </c>
      <c r="C21">
        <v>421.4</v>
      </c>
      <c r="D21">
        <v>32</v>
      </c>
      <c r="E21">
        <v>1816</v>
      </c>
      <c r="F21">
        <v>77</v>
      </c>
      <c r="G21" s="2" t="s">
        <v>66</v>
      </c>
      <c r="H21">
        <v>0</v>
      </c>
      <c r="I21" s="3">
        <f>E21/C21</f>
        <v>4.3094447081158043</v>
      </c>
      <c r="J21" s="3">
        <f>(C21*6)/F21</f>
        <v>32.836363636363629</v>
      </c>
      <c r="K21" s="3">
        <f>E21/F21</f>
        <v>23.584415584415584</v>
      </c>
    </row>
    <row r="22" spans="1:11" x14ac:dyDescent="0.15">
      <c r="A22">
        <f t="shared" si="0"/>
        <v>21</v>
      </c>
      <c r="B22" t="s">
        <v>72</v>
      </c>
      <c r="C22">
        <v>272</v>
      </c>
      <c r="D22">
        <v>43</v>
      </c>
      <c r="E22">
        <v>926</v>
      </c>
      <c r="F22">
        <v>75</v>
      </c>
      <c r="G22" s="2" t="s">
        <v>73</v>
      </c>
      <c r="H22">
        <v>3</v>
      </c>
      <c r="I22" s="3">
        <f>E22/C22</f>
        <v>3.4044117647058822</v>
      </c>
      <c r="J22" s="3">
        <f>(C22*6)/F22</f>
        <v>21.76</v>
      </c>
      <c r="K22" s="3">
        <f>E22/F22</f>
        <v>12.346666666666666</v>
      </c>
    </row>
    <row r="23" spans="1:11" x14ac:dyDescent="0.15">
      <c r="A23">
        <f t="shared" si="0"/>
        <v>22</v>
      </c>
      <c r="B23" t="s">
        <v>78</v>
      </c>
      <c r="C23">
        <v>322.5</v>
      </c>
      <c r="D23">
        <v>25</v>
      </c>
      <c r="E23">
        <v>1472</v>
      </c>
      <c r="F23">
        <v>74</v>
      </c>
      <c r="G23" s="2" t="s">
        <v>79</v>
      </c>
      <c r="H23">
        <v>0</v>
      </c>
      <c r="I23" s="3">
        <f>E23/C23</f>
        <v>4.5643410852713178</v>
      </c>
      <c r="J23" s="3">
        <f>(C23*6)/F23</f>
        <v>26.148648648648649</v>
      </c>
      <c r="K23" s="3">
        <f>E23/F23</f>
        <v>19.891891891891891</v>
      </c>
    </row>
    <row r="24" spans="1:11" x14ac:dyDescent="0.15">
      <c r="A24">
        <f t="shared" si="0"/>
        <v>23</v>
      </c>
      <c r="B24" t="s">
        <v>70</v>
      </c>
      <c r="C24">
        <v>309</v>
      </c>
      <c r="D24">
        <v>52</v>
      </c>
      <c r="E24">
        <v>987</v>
      </c>
      <c r="F24">
        <v>70</v>
      </c>
      <c r="G24" s="2" t="s">
        <v>71</v>
      </c>
      <c r="H24">
        <v>0</v>
      </c>
      <c r="I24" s="3">
        <f>E24/C24</f>
        <v>3.1941747572815533</v>
      </c>
      <c r="J24" s="3">
        <f>(C24*6)/F24</f>
        <v>26.485714285714284</v>
      </c>
      <c r="K24" s="3">
        <f>E24/F24</f>
        <v>14.1</v>
      </c>
    </row>
    <row r="25" spans="1:11" x14ac:dyDescent="0.15">
      <c r="A25">
        <f t="shared" si="0"/>
        <v>24</v>
      </c>
      <c r="B25" t="s">
        <v>86</v>
      </c>
      <c r="C25">
        <v>352.1</v>
      </c>
      <c r="D25">
        <v>45</v>
      </c>
      <c r="E25">
        <v>1381</v>
      </c>
      <c r="F25">
        <v>62</v>
      </c>
      <c r="G25" s="2" t="s">
        <v>14</v>
      </c>
      <c r="H25">
        <v>1</v>
      </c>
      <c r="I25" s="3">
        <f>E25/C25</f>
        <v>3.9221811985231465</v>
      </c>
      <c r="J25" s="3">
        <f>(C25*6)/F25</f>
        <v>34.0741935483871</v>
      </c>
      <c r="K25" s="3">
        <f>E25/F25</f>
        <v>22.274193548387096</v>
      </c>
    </row>
    <row r="26" spans="1:11" x14ac:dyDescent="0.15">
      <c r="A26">
        <f t="shared" si="0"/>
        <v>25</v>
      </c>
      <c r="B26" t="s">
        <v>80</v>
      </c>
      <c r="C26">
        <v>273</v>
      </c>
      <c r="D26">
        <v>19</v>
      </c>
      <c r="E26">
        <v>1156</v>
      </c>
      <c r="F26">
        <v>60</v>
      </c>
      <c r="G26" s="2" t="s">
        <v>81</v>
      </c>
      <c r="H26">
        <v>1</v>
      </c>
      <c r="I26" s="3">
        <f>E26/C26</f>
        <v>4.2344322344322345</v>
      </c>
      <c r="J26" s="3">
        <f>(C26*6)/F26</f>
        <v>27.3</v>
      </c>
      <c r="K26" s="3">
        <f>E26/F26</f>
        <v>19.266666666666666</v>
      </c>
    </row>
    <row r="27" spans="1:11" x14ac:dyDescent="0.15">
      <c r="A27">
        <f t="shared" si="0"/>
        <v>26</v>
      </c>
      <c r="B27" t="s">
        <v>84</v>
      </c>
      <c r="C27">
        <v>193.4</v>
      </c>
      <c r="D27">
        <v>14</v>
      </c>
      <c r="E27">
        <v>788</v>
      </c>
      <c r="F27">
        <v>56</v>
      </c>
      <c r="G27" s="2" t="s">
        <v>85</v>
      </c>
      <c r="H27">
        <v>0</v>
      </c>
      <c r="I27" s="3">
        <f>E27/C27</f>
        <v>4.0744570837642193</v>
      </c>
      <c r="J27" s="3">
        <f>(C27*6)/F27</f>
        <v>20.721428571428572</v>
      </c>
      <c r="K27" s="3">
        <f>E27/F27</f>
        <v>14.071428571428571</v>
      </c>
    </row>
    <row r="28" spans="1:11" x14ac:dyDescent="0.15">
      <c r="A28">
        <f t="shared" si="0"/>
        <v>27</v>
      </c>
      <c r="B28" t="s">
        <v>88</v>
      </c>
      <c r="C28">
        <v>234.2</v>
      </c>
      <c r="D28">
        <v>12</v>
      </c>
      <c r="E28">
        <v>1004</v>
      </c>
      <c r="F28">
        <v>54</v>
      </c>
      <c r="G28" s="2" t="s">
        <v>15</v>
      </c>
      <c r="H28">
        <v>1</v>
      </c>
      <c r="I28" s="3">
        <f>E28/C28</f>
        <v>4.2869342442356961</v>
      </c>
      <c r="J28" s="3">
        <f>(C28*6)/F28</f>
        <v>26.022222222222219</v>
      </c>
      <c r="K28" s="3">
        <f>E28/F28</f>
        <v>18.592592592592592</v>
      </c>
    </row>
    <row r="29" spans="1:11" x14ac:dyDescent="0.15">
      <c r="A29">
        <f t="shared" si="0"/>
        <v>28</v>
      </c>
      <c r="B29" t="s">
        <v>89</v>
      </c>
      <c r="C29">
        <v>320.39999999999998</v>
      </c>
      <c r="D29">
        <v>21</v>
      </c>
      <c r="E29">
        <v>1253</v>
      </c>
      <c r="F29">
        <v>54</v>
      </c>
      <c r="G29" s="2" t="s">
        <v>90</v>
      </c>
      <c r="H29">
        <v>0</v>
      </c>
      <c r="I29" s="3">
        <f>E29/C29</f>
        <v>3.9107365792759055</v>
      </c>
      <c r="J29" s="3">
        <f>(C29*6)/F29</f>
        <v>35.599999999999994</v>
      </c>
      <c r="K29" s="3">
        <f>E29/F29</f>
        <v>23.203703703703702</v>
      </c>
    </row>
    <row r="30" spans="1:11" x14ac:dyDescent="0.15">
      <c r="A30">
        <f t="shared" si="0"/>
        <v>29</v>
      </c>
      <c r="B30" t="s">
        <v>98</v>
      </c>
      <c r="C30">
        <v>146.4</v>
      </c>
      <c r="D30">
        <v>12</v>
      </c>
      <c r="E30">
        <v>686</v>
      </c>
      <c r="F30">
        <v>47</v>
      </c>
      <c r="G30" s="2" t="s">
        <v>99</v>
      </c>
      <c r="H30">
        <v>0</v>
      </c>
      <c r="I30" s="3">
        <f>E30/C30</f>
        <v>4.6857923497267757</v>
      </c>
      <c r="J30" s="3">
        <f>(C30*6)/F30</f>
        <v>18.689361702127663</v>
      </c>
      <c r="K30" s="3">
        <f>E30/F30</f>
        <v>14.595744680851064</v>
      </c>
    </row>
    <row r="31" spans="1:11" x14ac:dyDescent="0.15">
      <c r="A31">
        <f t="shared" si="0"/>
        <v>30</v>
      </c>
      <c r="B31" t="s">
        <v>106</v>
      </c>
      <c r="C31">
        <v>243</v>
      </c>
      <c r="D31">
        <v>33</v>
      </c>
      <c r="E31">
        <v>1044</v>
      </c>
      <c r="F31">
        <v>45</v>
      </c>
      <c r="G31" s="2" t="s">
        <v>107</v>
      </c>
      <c r="H31">
        <v>0</v>
      </c>
      <c r="I31" s="3">
        <f>E31/C31</f>
        <v>4.2962962962962967</v>
      </c>
      <c r="J31" s="3">
        <f>(C31*6)/F31</f>
        <v>32.4</v>
      </c>
      <c r="K31" s="3">
        <f>E31/F31</f>
        <v>23.2</v>
      </c>
    </row>
    <row r="32" spans="1:11" x14ac:dyDescent="0.15">
      <c r="A32">
        <f t="shared" si="0"/>
        <v>31</v>
      </c>
      <c r="B32" t="s">
        <v>95</v>
      </c>
      <c r="C32">
        <v>242.2</v>
      </c>
      <c r="D32">
        <v>17</v>
      </c>
      <c r="E32">
        <v>989</v>
      </c>
      <c r="F32">
        <v>44</v>
      </c>
      <c r="G32" s="2" t="s">
        <v>96</v>
      </c>
      <c r="H32">
        <v>2</v>
      </c>
      <c r="I32" s="3">
        <f>E32/C32</f>
        <v>4.0834021469859625</v>
      </c>
      <c r="J32" s="3">
        <f>(C32*6)/F32</f>
        <v>33.027272727272724</v>
      </c>
      <c r="K32" s="3">
        <f>E32/F32</f>
        <v>22.477272727272727</v>
      </c>
    </row>
    <row r="33" spans="1:11" x14ac:dyDescent="0.15">
      <c r="A33">
        <f t="shared" si="0"/>
        <v>32</v>
      </c>
      <c r="B33" t="s">
        <v>102</v>
      </c>
      <c r="C33">
        <v>147</v>
      </c>
      <c r="D33">
        <v>10</v>
      </c>
      <c r="E33">
        <v>771</v>
      </c>
      <c r="F33">
        <v>42</v>
      </c>
      <c r="G33" s="2" t="s">
        <v>103</v>
      </c>
      <c r="H33">
        <v>1</v>
      </c>
      <c r="I33" s="3">
        <f>E33/C33</f>
        <v>5.2448979591836737</v>
      </c>
      <c r="J33" s="3">
        <f>(C33*6)/F33</f>
        <v>21</v>
      </c>
      <c r="K33" s="3">
        <f>E33/F33</f>
        <v>18.357142857142858</v>
      </c>
    </row>
    <row r="34" spans="1:11" x14ac:dyDescent="0.15">
      <c r="A34">
        <f t="shared" si="0"/>
        <v>33</v>
      </c>
      <c r="B34" t="s">
        <v>114</v>
      </c>
      <c r="C34">
        <v>253.5</v>
      </c>
      <c r="D34">
        <v>16</v>
      </c>
      <c r="E34">
        <v>1399</v>
      </c>
      <c r="F34">
        <v>42</v>
      </c>
      <c r="G34" s="2" t="s">
        <v>66</v>
      </c>
      <c r="H34">
        <v>0</v>
      </c>
      <c r="I34" s="3">
        <f>E34/C34</f>
        <v>5.5187376725838266</v>
      </c>
      <c r="J34" s="3">
        <f>(C34*6)/F34</f>
        <v>36.214285714285715</v>
      </c>
      <c r="K34" s="3">
        <f>E34/F34</f>
        <v>33.30952380952381</v>
      </c>
    </row>
    <row r="35" spans="1:11" x14ac:dyDescent="0.15">
      <c r="A35">
        <f t="shared" si="0"/>
        <v>34</v>
      </c>
      <c r="B35" t="s">
        <v>108</v>
      </c>
      <c r="C35">
        <v>130.19999999999999</v>
      </c>
      <c r="D35">
        <v>14</v>
      </c>
      <c r="E35">
        <v>411</v>
      </c>
      <c r="F35">
        <v>40</v>
      </c>
      <c r="G35" s="2" t="s">
        <v>109</v>
      </c>
      <c r="H35">
        <v>1</v>
      </c>
      <c r="I35" s="3">
        <f>E35/C35</f>
        <v>3.15668202764977</v>
      </c>
      <c r="J35" s="3">
        <f>(C35*6)/F35</f>
        <v>19.529999999999998</v>
      </c>
      <c r="K35" s="3">
        <f>E35/F35</f>
        <v>10.275</v>
      </c>
    </row>
    <row r="36" spans="1:11" x14ac:dyDescent="0.15">
      <c r="A36">
        <f t="shared" si="0"/>
        <v>35</v>
      </c>
      <c r="B36" t="s">
        <v>116</v>
      </c>
      <c r="C36">
        <v>239</v>
      </c>
      <c r="D36">
        <v>42</v>
      </c>
      <c r="E36">
        <v>562</v>
      </c>
      <c r="F36">
        <v>36</v>
      </c>
      <c r="G36" s="2" t="s">
        <v>23</v>
      </c>
      <c r="H36">
        <v>1</v>
      </c>
      <c r="I36" s="3">
        <f>E36/C36</f>
        <v>2.3514644351464433</v>
      </c>
      <c r="J36" s="3">
        <f>(C36*6)/F36</f>
        <v>39.833333333333336</v>
      </c>
      <c r="K36" s="3">
        <f>E36/F36</f>
        <v>15.611111111111111</v>
      </c>
    </row>
    <row r="37" spans="1:11" x14ac:dyDescent="0.15">
      <c r="A37">
        <f t="shared" si="0"/>
        <v>36</v>
      </c>
      <c r="B37" t="s">
        <v>117</v>
      </c>
      <c r="C37">
        <v>137</v>
      </c>
      <c r="D37">
        <v>11</v>
      </c>
      <c r="E37">
        <v>659</v>
      </c>
      <c r="F37">
        <v>35</v>
      </c>
      <c r="G37" s="2" t="s">
        <v>19</v>
      </c>
      <c r="H37">
        <v>1</v>
      </c>
      <c r="I37" s="3">
        <f>E37/C37</f>
        <v>4.8102189781021893</v>
      </c>
      <c r="J37" s="3">
        <f>(C37*6)/F37</f>
        <v>23.485714285714284</v>
      </c>
      <c r="K37" s="3">
        <f>E37/F37</f>
        <v>18.828571428571429</v>
      </c>
    </row>
    <row r="38" spans="1:11" x14ac:dyDescent="0.15">
      <c r="A38">
        <f t="shared" si="0"/>
        <v>37</v>
      </c>
      <c r="B38" t="s">
        <v>118</v>
      </c>
      <c r="C38">
        <v>166.2</v>
      </c>
      <c r="D38">
        <v>5</v>
      </c>
      <c r="E38">
        <v>781</v>
      </c>
      <c r="F38">
        <v>35</v>
      </c>
      <c r="G38" s="2" t="s">
        <v>119</v>
      </c>
      <c r="H38">
        <v>0</v>
      </c>
      <c r="I38" s="3">
        <f>E38/C38</f>
        <v>4.6991576413959093</v>
      </c>
      <c r="J38" s="3">
        <f>(C38*6)/F38</f>
        <v>28.491428571428571</v>
      </c>
      <c r="K38" s="3">
        <f>E38/F38</f>
        <v>22.314285714285713</v>
      </c>
    </row>
    <row r="39" spans="1:11" x14ac:dyDescent="0.15">
      <c r="A39">
        <f t="shared" si="0"/>
        <v>38</v>
      </c>
      <c r="B39" t="s">
        <v>120</v>
      </c>
      <c r="C39">
        <v>265.10000000000002</v>
      </c>
      <c r="D39">
        <v>65</v>
      </c>
      <c r="E39">
        <v>618</v>
      </c>
      <c r="F39">
        <v>35</v>
      </c>
      <c r="G39" s="2" t="s">
        <v>105</v>
      </c>
      <c r="H39">
        <v>0</v>
      </c>
      <c r="I39" s="3">
        <f>E39/C39</f>
        <v>2.3311957751791774</v>
      </c>
      <c r="J39" s="3">
        <f>(C39*6)/F39</f>
        <v>45.445714285714288</v>
      </c>
      <c r="K39" s="3">
        <f>E39/F39</f>
        <v>17.657142857142858</v>
      </c>
    </row>
    <row r="40" spans="1:11" x14ac:dyDescent="0.15">
      <c r="A40">
        <f t="shared" si="0"/>
        <v>39</v>
      </c>
      <c r="B40" t="s">
        <v>172</v>
      </c>
      <c r="C40">
        <v>140.1</v>
      </c>
      <c r="D40">
        <v>11</v>
      </c>
      <c r="E40">
        <v>584</v>
      </c>
      <c r="F40">
        <v>34</v>
      </c>
      <c r="G40" s="2" t="s">
        <v>173</v>
      </c>
      <c r="H40">
        <v>0</v>
      </c>
      <c r="I40" s="3">
        <f>E40/C40</f>
        <v>4.1684511063526051</v>
      </c>
      <c r="J40" s="3">
        <f>(C40*6)/F40</f>
        <v>24.723529411764702</v>
      </c>
      <c r="K40" s="3">
        <f>E40/F40</f>
        <v>17.176470588235293</v>
      </c>
    </row>
    <row r="41" spans="1:11" x14ac:dyDescent="0.15">
      <c r="A41">
        <f t="shared" si="0"/>
        <v>40</v>
      </c>
      <c r="B41" t="s">
        <v>121</v>
      </c>
      <c r="C41">
        <v>136.19999999999999</v>
      </c>
      <c r="D41">
        <v>13</v>
      </c>
      <c r="E41">
        <v>616</v>
      </c>
      <c r="F41">
        <v>33</v>
      </c>
      <c r="G41" s="2" t="s">
        <v>122</v>
      </c>
      <c r="H41">
        <v>1</v>
      </c>
      <c r="I41" s="3">
        <f>E41/C41</f>
        <v>4.5227606461086642</v>
      </c>
      <c r="J41" s="3">
        <f>(C41*6)/F41</f>
        <v>24.763636363636362</v>
      </c>
      <c r="K41" s="3">
        <f>E41/F41</f>
        <v>18.666666666666668</v>
      </c>
    </row>
    <row r="42" spans="1:11" x14ac:dyDescent="0.15">
      <c r="A42">
        <f t="shared" si="0"/>
        <v>41</v>
      </c>
      <c r="B42" t="s">
        <v>123</v>
      </c>
      <c r="C42">
        <v>163</v>
      </c>
      <c r="D42">
        <v>6</v>
      </c>
      <c r="E42">
        <v>705</v>
      </c>
      <c r="F42">
        <v>33</v>
      </c>
      <c r="G42" s="2" t="s">
        <v>97</v>
      </c>
      <c r="H42">
        <v>0</v>
      </c>
      <c r="I42" s="3">
        <f>E42/C42</f>
        <v>4.3251533742331292</v>
      </c>
      <c r="J42" s="3">
        <f>(C42*6)/F42</f>
        <v>29.636363636363637</v>
      </c>
      <c r="K42" s="3">
        <f>E42/F42</f>
        <v>21.363636363636363</v>
      </c>
    </row>
    <row r="43" spans="1:11" x14ac:dyDescent="0.15">
      <c r="A43">
        <f t="shared" si="0"/>
        <v>42</v>
      </c>
      <c r="B43" t="s">
        <v>124</v>
      </c>
      <c r="C43">
        <v>175.3</v>
      </c>
      <c r="D43">
        <v>22</v>
      </c>
      <c r="E43">
        <v>589</v>
      </c>
      <c r="F43">
        <v>33</v>
      </c>
      <c r="G43" s="2" t="s">
        <v>41</v>
      </c>
      <c r="H43">
        <v>0</v>
      </c>
      <c r="I43" s="3">
        <f>E43/C43</f>
        <v>3.3599543639475185</v>
      </c>
      <c r="J43" s="3">
        <f>(C43*6)/F43</f>
        <v>31.872727272727278</v>
      </c>
      <c r="K43" s="3">
        <f>E43/F43</f>
        <v>17.848484848484848</v>
      </c>
    </row>
    <row r="44" spans="1:11" x14ac:dyDescent="0.15">
      <c r="A44">
        <f t="shared" si="0"/>
        <v>43</v>
      </c>
      <c r="B44" t="s">
        <v>129</v>
      </c>
      <c r="C44">
        <v>173.1</v>
      </c>
      <c r="D44">
        <v>13</v>
      </c>
      <c r="E44">
        <v>923</v>
      </c>
      <c r="F44">
        <v>33</v>
      </c>
      <c r="G44" s="2" t="s">
        <v>77</v>
      </c>
      <c r="H44">
        <v>0</v>
      </c>
      <c r="I44" s="3">
        <f>E44/C44</f>
        <v>5.3321779318313114</v>
      </c>
      <c r="J44" s="3">
        <f>(C44*6)/F44</f>
        <v>31.472727272727269</v>
      </c>
      <c r="K44" s="3">
        <f>E44/F44</f>
        <v>27.969696969696969</v>
      </c>
    </row>
    <row r="45" spans="1:11" x14ac:dyDescent="0.15">
      <c r="A45">
        <f t="shared" si="0"/>
        <v>44</v>
      </c>
      <c r="B45" t="s">
        <v>125</v>
      </c>
      <c r="C45">
        <v>152.5</v>
      </c>
      <c r="D45">
        <v>10</v>
      </c>
      <c r="E45">
        <v>666</v>
      </c>
      <c r="F45">
        <v>32</v>
      </c>
      <c r="G45" s="2" t="s">
        <v>126</v>
      </c>
      <c r="H45">
        <v>0</v>
      </c>
      <c r="I45" s="3">
        <f>E45/C45</f>
        <v>4.3672131147540982</v>
      </c>
      <c r="J45" s="3">
        <f>(C45*6)/F45</f>
        <v>28.59375</v>
      </c>
      <c r="K45" s="3">
        <f>E45/F45</f>
        <v>20.8125</v>
      </c>
    </row>
    <row r="46" spans="1:11" x14ac:dyDescent="0.15">
      <c r="A46">
        <f t="shared" si="0"/>
        <v>45</v>
      </c>
      <c r="B46" t="s">
        <v>127</v>
      </c>
      <c r="C46">
        <v>218.1</v>
      </c>
      <c r="D46">
        <v>31</v>
      </c>
      <c r="E46">
        <v>593</v>
      </c>
      <c r="F46">
        <v>32</v>
      </c>
      <c r="G46" s="2" t="s">
        <v>93</v>
      </c>
      <c r="H46">
        <v>1</v>
      </c>
      <c r="I46" s="3">
        <f>E46/C46</f>
        <v>2.7189362677670794</v>
      </c>
      <c r="J46" s="3">
        <f>(C46*6)/F46</f>
        <v>40.893749999999997</v>
      </c>
      <c r="K46" s="3">
        <f>E46/F46</f>
        <v>18.53125</v>
      </c>
    </row>
    <row r="47" spans="1:11" x14ac:dyDescent="0.15">
      <c r="A47">
        <f t="shared" si="0"/>
        <v>46</v>
      </c>
      <c r="B47" t="s">
        <v>128</v>
      </c>
      <c r="C47">
        <v>141</v>
      </c>
      <c r="D47">
        <v>5</v>
      </c>
      <c r="E47">
        <v>743</v>
      </c>
      <c r="F47">
        <v>31</v>
      </c>
      <c r="G47" s="2" t="s">
        <v>101</v>
      </c>
      <c r="H47">
        <v>0</v>
      </c>
      <c r="I47" s="3">
        <f>E47/C47</f>
        <v>5.2695035460992905</v>
      </c>
      <c r="J47" s="3">
        <f>(C47*6)/F47</f>
        <v>27.29032258064516</v>
      </c>
      <c r="K47" s="3">
        <f>E47/F47</f>
        <v>23.967741935483872</v>
      </c>
    </row>
    <row r="48" spans="1:11" x14ac:dyDescent="0.15">
      <c r="A48">
        <f t="shared" si="0"/>
        <v>47</v>
      </c>
      <c r="B48" t="s">
        <v>130</v>
      </c>
      <c r="C48">
        <v>189.1</v>
      </c>
      <c r="D48">
        <v>7</v>
      </c>
      <c r="E48">
        <v>925</v>
      </c>
      <c r="F48">
        <v>31</v>
      </c>
      <c r="G48" s="2" t="s">
        <v>66</v>
      </c>
      <c r="H48">
        <v>0</v>
      </c>
      <c r="I48" s="3">
        <f>E48/C48</f>
        <v>4.891591750396616</v>
      </c>
      <c r="J48" s="3">
        <f>(C48*6)/F48</f>
        <v>36.599999999999994</v>
      </c>
      <c r="K48" s="3">
        <f>E48/F48</f>
        <v>29.838709677419356</v>
      </c>
    </row>
    <row r="49" spans="1:11" x14ac:dyDescent="0.15">
      <c r="A49">
        <f t="shared" si="0"/>
        <v>48</v>
      </c>
      <c r="B49" t="s">
        <v>131</v>
      </c>
      <c r="C49">
        <v>209.1</v>
      </c>
      <c r="D49">
        <v>32</v>
      </c>
      <c r="E49">
        <v>557</v>
      </c>
      <c r="F49">
        <v>31</v>
      </c>
      <c r="G49" s="2" t="s">
        <v>100</v>
      </c>
      <c r="H49">
        <v>0</v>
      </c>
      <c r="I49" s="3">
        <f>E49/C49</f>
        <v>2.6637972262075564</v>
      </c>
      <c r="J49" s="3">
        <f>(C49*6)/F49</f>
        <v>40.470967741935482</v>
      </c>
      <c r="K49" s="3">
        <f>E49/F49</f>
        <v>17.967741935483872</v>
      </c>
    </row>
    <row r="50" spans="1:11" x14ac:dyDescent="0.15">
      <c r="A50">
        <f t="shared" si="0"/>
        <v>49</v>
      </c>
      <c r="B50" t="s">
        <v>132</v>
      </c>
      <c r="C50">
        <v>241</v>
      </c>
      <c r="D50">
        <v>52</v>
      </c>
      <c r="E50">
        <v>597</v>
      </c>
      <c r="F50">
        <v>31</v>
      </c>
      <c r="G50" s="2" t="s">
        <v>133</v>
      </c>
      <c r="H50">
        <v>1</v>
      </c>
      <c r="I50" s="3">
        <f>E50/C50</f>
        <v>2.4771784232365146</v>
      </c>
      <c r="J50" s="3">
        <f>(C50*6)/F50</f>
        <v>46.645161290322584</v>
      </c>
      <c r="K50" s="3">
        <f>E50/F50</f>
        <v>19.258064516129032</v>
      </c>
    </row>
    <row r="51" spans="1:11" x14ac:dyDescent="0.15">
      <c r="A51">
        <f t="shared" si="0"/>
        <v>50</v>
      </c>
      <c r="B51" t="s">
        <v>138</v>
      </c>
      <c r="C51">
        <v>187.2</v>
      </c>
      <c r="D51">
        <v>18</v>
      </c>
      <c r="E51">
        <v>1014</v>
      </c>
      <c r="F51">
        <v>31</v>
      </c>
      <c r="G51" s="2" t="s">
        <v>139</v>
      </c>
      <c r="H51">
        <v>0</v>
      </c>
      <c r="I51" s="3">
        <f>E51/C51</f>
        <v>5.416666666666667</v>
      </c>
      <c r="J51" s="3">
        <f>(C51*6)/F51</f>
        <v>36.232258064516124</v>
      </c>
      <c r="K51" s="3">
        <f>E51/F51</f>
        <v>32.70967741935484</v>
      </c>
    </row>
    <row r="52" spans="1:11" x14ac:dyDescent="0.15">
      <c r="A52">
        <f t="shared" si="0"/>
        <v>51</v>
      </c>
      <c r="B52" t="s">
        <v>140</v>
      </c>
      <c r="C52">
        <v>209.1</v>
      </c>
      <c r="D52">
        <v>35</v>
      </c>
      <c r="E52">
        <v>704</v>
      </c>
      <c r="F52">
        <v>31</v>
      </c>
      <c r="G52" s="2" t="s">
        <v>69</v>
      </c>
      <c r="H52">
        <v>0</v>
      </c>
      <c r="I52" s="3">
        <f>E52/C52</f>
        <v>3.3668101386896221</v>
      </c>
      <c r="J52" s="3">
        <f>(C52*6)/F52</f>
        <v>40.470967741935482</v>
      </c>
      <c r="K52" s="3">
        <f>E52/F52</f>
        <v>22.70967741935484</v>
      </c>
    </row>
    <row r="53" spans="1:11" x14ac:dyDescent="0.15">
      <c r="A53">
        <f t="shared" si="0"/>
        <v>52</v>
      </c>
      <c r="B53" t="s">
        <v>181</v>
      </c>
      <c r="C53">
        <v>123.5</v>
      </c>
      <c r="D53">
        <v>16</v>
      </c>
      <c r="E53">
        <v>518</v>
      </c>
      <c r="F53">
        <v>31</v>
      </c>
      <c r="G53" s="5" t="s">
        <v>126</v>
      </c>
      <c r="H53">
        <v>0</v>
      </c>
      <c r="I53" s="3">
        <f>E53/C53</f>
        <v>4.1943319838056681</v>
      </c>
      <c r="J53" s="3">
        <f>(C53*6)/F53</f>
        <v>23.903225806451612</v>
      </c>
      <c r="K53" s="3">
        <f>E53/F53</f>
        <v>16.70967741935484</v>
      </c>
    </row>
    <row r="54" spans="1:11" x14ac:dyDescent="0.15">
      <c r="A54">
        <f t="shared" si="0"/>
        <v>53</v>
      </c>
      <c r="B54" t="s">
        <v>135</v>
      </c>
      <c r="C54">
        <v>115</v>
      </c>
      <c r="D54">
        <v>9</v>
      </c>
      <c r="E54">
        <v>548</v>
      </c>
      <c r="F54">
        <v>30</v>
      </c>
      <c r="G54" s="2" t="s">
        <v>136</v>
      </c>
      <c r="H54">
        <v>0</v>
      </c>
      <c r="I54" s="3">
        <f>E54/C54</f>
        <v>4.7652173913043478</v>
      </c>
      <c r="J54" s="3">
        <f>(C54*6)/F54</f>
        <v>23</v>
      </c>
      <c r="K54" s="3">
        <f>E54/F54</f>
        <v>18.266666666666666</v>
      </c>
    </row>
    <row r="55" spans="1:11" x14ac:dyDescent="0.15">
      <c r="A55">
        <f t="shared" si="0"/>
        <v>54</v>
      </c>
      <c r="B55" t="s">
        <v>137</v>
      </c>
      <c r="C55">
        <v>142</v>
      </c>
      <c r="D55">
        <v>20</v>
      </c>
      <c r="E55">
        <v>404</v>
      </c>
      <c r="F55">
        <v>30</v>
      </c>
      <c r="G55" s="2" t="s">
        <v>34</v>
      </c>
      <c r="H55">
        <v>1</v>
      </c>
      <c r="I55" s="3">
        <f>E55/C55</f>
        <v>2.8450704225352115</v>
      </c>
      <c r="J55" s="3">
        <f>(C55*6)/F55</f>
        <v>28.4</v>
      </c>
      <c r="K55" s="3">
        <f>E55/F55</f>
        <v>13.466666666666667</v>
      </c>
    </row>
    <row r="56" spans="1:11" x14ac:dyDescent="0.15">
      <c r="A56">
        <f t="shared" si="0"/>
        <v>55</v>
      </c>
      <c r="B56" t="s">
        <v>145</v>
      </c>
      <c r="C56">
        <v>173</v>
      </c>
      <c r="D56">
        <v>23</v>
      </c>
      <c r="E56">
        <v>557</v>
      </c>
      <c r="F56">
        <v>27</v>
      </c>
      <c r="G56" s="2" t="s">
        <v>143</v>
      </c>
      <c r="H56">
        <v>0</v>
      </c>
      <c r="I56" s="3">
        <f>E56/C56</f>
        <v>3.2196531791907512</v>
      </c>
      <c r="J56" s="3">
        <f>(C56*6)/F56</f>
        <v>38.444444444444443</v>
      </c>
      <c r="K56" s="3">
        <f>E56/F56</f>
        <v>20.62962962962963</v>
      </c>
    </row>
    <row r="57" spans="1:11" x14ac:dyDescent="0.15">
      <c r="A57">
        <f t="shared" si="0"/>
        <v>56</v>
      </c>
      <c r="B57" t="s">
        <v>147</v>
      </c>
      <c r="C57">
        <v>202.2</v>
      </c>
      <c r="D57">
        <v>26</v>
      </c>
      <c r="E57">
        <v>809</v>
      </c>
      <c r="F57">
        <v>27</v>
      </c>
      <c r="G57" s="2" t="s">
        <v>146</v>
      </c>
      <c r="H57">
        <v>0</v>
      </c>
      <c r="I57" s="3">
        <f>E57/C57</f>
        <v>4.0009891196834824</v>
      </c>
      <c r="J57" s="3">
        <f>(C57*6)/F57</f>
        <v>44.93333333333333</v>
      </c>
      <c r="K57" s="3">
        <f>E57/F57</f>
        <v>29.962962962962962</v>
      </c>
    </row>
    <row r="58" spans="1:11" x14ac:dyDescent="0.15">
      <c r="A58">
        <f t="shared" si="0"/>
        <v>57</v>
      </c>
      <c r="B58" t="s">
        <v>168</v>
      </c>
      <c r="C58">
        <v>218</v>
      </c>
      <c r="D58">
        <v>30</v>
      </c>
      <c r="E58">
        <v>1062</v>
      </c>
      <c r="F58">
        <v>26</v>
      </c>
      <c r="G58" s="2" t="s">
        <v>169</v>
      </c>
      <c r="H58">
        <v>0</v>
      </c>
      <c r="I58" s="3">
        <f>E58/C58</f>
        <v>4.8715596330275233</v>
      </c>
      <c r="J58" s="3">
        <f>(C58*6)/F58</f>
        <v>50.307692307692307</v>
      </c>
      <c r="K58" s="3">
        <f>E58/F58</f>
        <v>40.846153846153847</v>
      </c>
    </row>
    <row r="59" spans="1:11" x14ac:dyDescent="0.15">
      <c r="A59">
        <f t="shared" si="0"/>
        <v>58</v>
      </c>
      <c r="B59" t="s">
        <v>154</v>
      </c>
      <c r="C59">
        <v>138</v>
      </c>
      <c r="D59">
        <v>9</v>
      </c>
      <c r="E59">
        <v>521</v>
      </c>
      <c r="F59">
        <v>24</v>
      </c>
      <c r="G59" s="2" t="s">
        <v>50</v>
      </c>
      <c r="H59">
        <v>0</v>
      </c>
      <c r="I59" s="3">
        <f>E59/C59</f>
        <v>3.7753623188405796</v>
      </c>
      <c r="J59" s="3">
        <f>(C59*6)/F59</f>
        <v>34.5</v>
      </c>
      <c r="K59" s="3">
        <f>E59/F59</f>
        <v>21.708333333333332</v>
      </c>
    </row>
    <row r="60" spans="1:11" x14ac:dyDescent="0.15">
      <c r="A60">
        <f t="shared" si="0"/>
        <v>59</v>
      </c>
      <c r="B60" t="s">
        <v>156</v>
      </c>
      <c r="C60">
        <v>107</v>
      </c>
      <c r="D60">
        <v>24</v>
      </c>
      <c r="E60">
        <v>264</v>
      </c>
      <c r="F60">
        <v>23</v>
      </c>
      <c r="G60" s="2" t="s">
        <v>51</v>
      </c>
      <c r="H60">
        <v>2</v>
      </c>
      <c r="I60" s="3">
        <f>E60/C60</f>
        <v>2.4672897196261681</v>
      </c>
      <c r="J60" s="3">
        <f>(C60*6)/F60</f>
        <v>27.913043478260871</v>
      </c>
      <c r="K60" s="3">
        <f>E60/F60</f>
        <v>11.478260869565217</v>
      </c>
    </row>
    <row r="61" spans="1:11" x14ac:dyDescent="0.15">
      <c r="A61">
        <f t="shared" si="0"/>
        <v>60</v>
      </c>
      <c r="B61" t="s">
        <v>157</v>
      </c>
      <c r="C61">
        <v>114.4</v>
      </c>
      <c r="D61">
        <v>15</v>
      </c>
      <c r="E61">
        <v>354</v>
      </c>
      <c r="F61">
        <v>23</v>
      </c>
      <c r="G61" s="2" t="s">
        <v>158</v>
      </c>
      <c r="H61">
        <v>0</v>
      </c>
      <c r="I61" s="3">
        <f>E61/C61</f>
        <v>3.0944055944055942</v>
      </c>
      <c r="J61" s="3">
        <f>(C61*6)/F61</f>
        <v>29.843478260869571</v>
      </c>
      <c r="K61" s="3">
        <f>E61/F61</f>
        <v>15.391304347826088</v>
      </c>
    </row>
    <row r="62" spans="1:11" x14ac:dyDescent="0.15">
      <c r="A62">
        <f t="shared" si="0"/>
        <v>61</v>
      </c>
      <c r="B62" t="s">
        <v>160</v>
      </c>
      <c r="C62">
        <v>111.1</v>
      </c>
      <c r="D62">
        <v>20</v>
      </c>
      <c r="E62">
        <v>339</v>
      </c>
      <c r="F62">
        <v>22</v>
      </c>
      <c r="G62" s="2" t="s">
        <v>161</v>
      </c>
      <c r="H62">
        <v>0</v>
      </c>
      <c r="I62" s="3">
        <f>E62/C62</f>
        <v>3.0513051305130516</v>
      </c>
      <c r="J62" s="3">
        <f>(C62*6)/F62</f>
        <v>30.299999999999997</v>
      </c>
      <c r="K62" s="3">
        <f>E62/F62</f>
        <v>15.409090909090908</v>
      </c>
    </row>
    <row r="63" spans="1:11" x14ac:dyDescent="0.15">
      <c r="A63">
        <f t="shared" si="0"/>
        <v>62</v>
      </c>
      <c r="B63" t="s">
        <v>162</v>
      </c>
      <c r="C63">
        <v>235.4</v>
      </c>
      <c r="D63">
        <v>26</v>
      </c>
      <c r="E63">
        <v>894</v>
      </c>
      <c r="F63">
        <v>22</v>
      </c>
      <c r="G63" s="2" t="s">
        <v>87</v>
      </c>
      <c r="H63">
        <v>0</v>
      </c>
      <c r="I63" s="3">
        <f>E63/C63</f>
        <v>3.7977909940526762</v>
      </c>
      <c r="J63" s="3">
        <f>(C63*6)/F63</f>
        <v>64.2</v>
      </c>
      <c r="K63" s="3">
        <f>E63/F63</f>
        <v>40.636363636363633</v>
      </c>
    </row>
    <row r="64" spans="1:11" x14ac:dyDescent="0.15">
      <c r="A64">
        <f t="shared" si="0"/>
        <v>63</v>
      </c>
      <c r="B64" t="s">
        <v>165</v>
      </c>
      <c r="C64">
        <v>130.19999999999999</v>
      </c>
      <c r="D64">
        <v>12</v>
      </c>
      <c r="E64">
        <v>601</v>
      </c>
      <c r="F64">
        <v>21</v>
      </c>
      <c r="G64" s="2" t="s">
        <v>136</v>
      </c>
      <c r="H64">
        <v>0</v>
      </c>
      <c r="I64" s="3">
        <f>E64/C64</f>
        <v>4.6159754224270353</v>
      </c>
      <c r="J64" s="3">
        <f>(C64*6)/F64</f>
        <v>37.199999999999996</v>
      </c>
      <c r="K64" s="3">
        <f>E64/F64</f>
        <v>28.61904761904762</v>
      </c>
    </row>
    <row r="65" spans="1:11" x14ac:dyDescent="0.15">
      <c r="A65">
        <f t="shared" si="0"/>
        <v>64</v>
      </c>
      <c r="B65" t="s">
        <v>167</v>
      </c>
      <c r="C65">
        <v>162</v>
      </c>
      <c r="D65">
        <v>23</v>
      </c>
      <c r="E65">
        <v>510</v>
      </c>
      <c r="F65">
        <v>21</v>
      </c>
      <c r="G65" s="2" t="s">
        <v>44</v>
      </c>
      <c r="H65">
        <v>0</v>
      </c>
      <c r="I65" s="3">
        <f>E65/C65</f>
        <v>3.1481481481481484</v>
      </c>
      <c r="J65" s="3">
        <f>(C65*6)/F65</f>
        <v>46.285714285714285</v>
      </c>
      <c r="K65" s="3">
        <f>E65/F65</f>
        <v>24.285714285714285</v>
      </c>
    </row>
    <row r="66" spans="1:11" x14ac:dyDescent="0.15">
      <c r="A66">
        <f t="shared" si="0"/>
        <v>65</v>
      </c>
      <c r="B66" t="s">
        <v>196</v>
      </c>
      <c r="C66">
        <v>115.2</v>
      </c>
      <c r="D66">
        <v>7</v>
      </c>
      <c r="E66">
        <v>608</v>
      </c>
      <c r="F66">
        <v>20</v>
      </c>
      <c r="G66" s="2" t="s">
        <v>119</v>
      </c>
      <c r="H66">
        <v>0</v>
      </c>
      <c r="I66" s="3">
        <f>E66/C66</f>
        <v>5.2777777777777777</v>
      </c>
      <c r="J66" s="3">
        <f>(C66*6)/F66</f>
        <v>34.56</v>
      </c>
      <c r="K66" s="3">
        <f>E66/F66</f>
        <v>30.4</v>
      </c>
    </row>
    <row r="67" spans="1:11" x14ac:dyDescent="0.15">
      <c r="A67">
        <f t="shared" ref="A67:A129" si="1">A66+1</f>
        <v>66</v>
      </c>
      <c r="B67" t="s">
        <v>174</v>
      </c>
      <c r="C67">
        <v>98</v>
      </c>
      <c r="D67">
        <v>8</v>
      </c>
      <c r="E67">
        <v>389</v>
      </c>
      <c r="F67">
        <v>19</v>
      </c>
      <c r="G67" s="2" t="s">
        <v>36</v>
      </c>
      <c r="H67">
        <v>1</v>
      </c>
      <c r="I67" s="3">
        <f>E67/C67</f>
        <v>3.9693877551020407</v>
      </c>
      <c r="J67" s="3">
        <f>(C67*6)/F67</f>
        <v>30.94736842105263</v>
      </c>
      <c r="K67" s="3">
        <f>E67/F67</f>
        <v>20.473684210526315</v>
      </c>
    </row>
    <row r="68" spans="1:11" x14ac:dyDescent="0.15">
      <c r="A68">
        <f t="shared" si="1"/>
        <v>67</v>
      </c>
      <c r="B68" t="s">
        <v>179</v>
      </c>
      <c r="C68">
        <v>195.1</v>
      </c>
      <c r="D68">
        <v>15</v>
      </c>
      <c r="E68">
        <v>750</v>
      </c>
      <c r="F68">
        <v>19</v>
      </c>
      <c r="G68" s="2" t="s">
        <v>180</v>
      </c>
      <c r="H68">
        <v>0</v>
      </c>
      <c r="I68" s="3">
        <f>E68/C68</f>
        <v>3.8441824705279344</v>
      </c>
      <c r="J68" s="3">
        <f>(C68*6)/F68</f>
        <v>61.610526315789471</v>
      </c>
      <c r="K68" s="3">
        <f>E68/F68</f>
        <v>39.473684210526315</v>
      </c>
    </row>
    <row r="69" spans="1:11" x14ac:dyDescent="0.15">
      <c r="A69">
        <f t="shared" si="1"/>
        <v>68</v>
      </c>
      <c r="B69" t="s">
        <v>216</v>
      </c>
      <c r="C69">
        <v>90.4</v>
      </c>
      <c r="D69">
        <v>13</v>
      </c>
      <c r="E69">
        <v>382</v>
      </c>
      <c r="F69">
        <v>19</v>
      </c>
      <c r="G69" s="2" t="s">
        <v>58</v>
      </c>
      <c r="H69">
        <v>1</v>
      </c>
      <c r="I69" s="3">
        <f>E69/C69</f>
        <v>4.2256637168141591</v>
      </c>
      <c r="J69" s="3">
        <f>(C69*6)/F69</f>
        <v>28.547368421052635</v>
      </c>
      <c r="K69" s="3">
        <f>E69/F69</f>
        <v>20.105263157894736</v>
      </c>
    </row>
    <row r="70" spans="1:11" x14ac:dyDescent="0.15">
      <c r="A70">
        <f t="shared" si="1"/>
        <v>69</v>
      </c>
      <c r="B70" t="s">
        <v>183</v>
      </c>
      <c r="C70">
        <v>119.3</v>
      </c>
      <c r="D70">
        <v>15</v>
      </c>
      <c r="E70">
        <v>464</v>
      </c>
      <c r="F70">
        <v>18</v>
      </c>
      <c r="G70" s="2" t="s">
        <v>110</v>
      </c>
      <c r="H70">
        <v>0</v>
      </c>
      <c r="I70" s="3">
        <f>E70/C70</f>
        <v>3.8893545683151718</v>
      </c>
      <c r="J70" s="3">
        <f>(C70*6)/F70</f>
        <v>39.766666666666666</v>
      </c>
      <c r="K70" s="3">
        <f>E70/F70</f>
        <v>25.777777777777779</v>
      </c>
    </row>
    <row r="71" spans="1:11" x14ac:dyDescent="0.15">
      <c r="A71">
        <f t="shared" si="1"/>
        <v>70</v>
      </c>
      <c r="B71" t="s">
        <v>186</v>
      </c>
      <c r="C71">
        <v>128.30000000000001</v>
      </c>
      <c r="D71">
        <v>14</v>
      </c>
      <c r="E71">
        <v>396</v>
      </c>
      <c r="F71">
        <v>18</v>
      </c>
      <c r="G71" s="2" t="s">
        <v>173</v>
      </c>
      <c r="H71">
        <v>0</v>
      </c>
      <c r="I71" s="3">
        <f>E71/C71</f>
        <v>3.0865159781761493</v>
      </c>
      <c r="J71" s="3">
        <f>(C71*6)/F71</f>
        <v>42.766666666666673</v>
      </c>
      <c r="K71" s="3">
        <f>E71/F71</f>
        <v>22</v>
      </c>
    </row>
    <row r="72" spans="1:11" x14ac:dyDescent="0.15">
      <c r="A72">
        <f t="shared" si="1"/>
        <v>71</v>
      </c>
      <c r="B72" t="s">
        <v>187</v>
      </c>
      <c r="C72">
        <v>196.1</v>
      </c>
      <c r="D72">
        <v>32</v>
      </c>
      <c r="E72">
        <v>651</v>
      </c>
      <c r="F72">
        <v>18</v>
      </c>
      <c r="G72" s="2" t="s">
        <v>188</v>
      </c>
      <c r="H72">
        <v>0</v>
      </c>
      <c r="I72" s="3">
        <f>E72/C72</f>
        <v>3.3197348291687914</v>
      </c>
      <c r="J72" s="3">
        <f>(C72*6)/F72</f>
        <v>65.36666666666666</v>
      </c>
      <c r="K72" s="3">
        <f>E72/F72</f>
        <v>36.166666666666664</v>
      </c>
    </row>
    <row r="73" spans="1:11" x14ac:dyDescent="0.15">
      <c r="A73">
        <f t="shared" si="1"/>
        <v>72</v>
      </c>
      <c r="B73" t="s">
        <v>214</v>
      </c>
      <c r="C73">
        <v>68.5</v>
      </c>
      <c r="D73">
        <v>3</v>
      </c>
      <c r="E73">
        <v>306</v>
      </c>
      <c r="F73">
        <v>18</v>
      </c>
      <c r="G73" s="2" t="s">
        <v>76</v>
      </c>
      <c r="H73">
        <v>0</v>
      </c>
      <c r="I73" s="3">
        <f>E73/C73</f>
        <v>4.4671532846715332</v>
      </c>
      <c r="J73" s="3">
        <f>(C73*6)/F73</f>
        <v>22.833333333333332</v>
      </c>
      <c r="K73" s="3">
        <f>E73/F73</f>
        <v>17</v>
      </c>
    </row>
    <row r="74" spans="1:11" x14ac:dyDescent="0.15">
      <c r="A74">
        <f t="shared" si="1"/>
        <v>73</v>
      </c>
      <c r="B74" t="s">
        <v>189</v>
      </c>
      <c r="C74">
        <v>68</v>
      </c>
      <c r="D74">
        <v>7</v>
      </c>
      <c r="E74">
        <v>316</v>
      </c>
      <c r="F74">
        <v>17</v>
      </c>
      <c r="G74" s="2" t="s">
        <v>71</v>
      </c>
      <c r="H74">
        <v>0</v>
      </c>
      <c r="I74" s="3">
        <f>E74/C74</f>
        <v>4.6470588235294121</v>
      </c>
      <c r="J74" s="3">
        <f>(C74*6)/F74</f>
        <v>24</v>
      </c>
      <c r="K74" s="3">
        <f>E74/F74</f>
        <v>18.588235294117649</v>
      </c>
    </row>
    <row r="75" spans="1:11" x14ac:dyDescent="0.15">
      <c r="A75">
        <f t="shared" si="1"/>
        <v>74</v>
      </c>
      <c r="B75" t="s">
        <v>190</v>
      </c>
      <c r="C75">
        <v>73.099999999999994</v>
      </c>
      <c r="D75">
        <v>6</v>
      </c>
      <c r="E75">
        <v>295</v>
      </c>
      <c r="F75">
        <v>17</v>
      </c>
      <c r="G75" s="2" t="s">
        <v>111</v>
      </c>
      <c r="H75">
        <v>0</v>
      </c>
      <c r="I75" s="3">
        <f>E75/C75</f>
        <v>4.035567715458277</v>
      </c>
      <c r="J75" s="3">
        <f>(C75*6)/F75</f>
        <v>25.799999999999997</v>
      </c>
      <c r="K75" s="3">
        <f>E75/F75</f>
        <v>17.352941176470587</v>
      </c>
    </row>
    <row r="76" spans="1:11" x14ac:dyDescent="0.15">
      <c r="A76">
        <f t="shared" si="1"/>
        <v>75</v>
      </c>
      <c r="B76" t="s">
        <v>191</v>
      </c>
      <c r="C76">
        <v>84</v>
      </c>
      <c r="D76">
        <v>6</v>
      </c>
      <c r="E76">
        <v>425</v>
      </c>
      <c r="F76">
        <v>17</v>
      </c>
      <c r="G76" s="2" t="s">
        <v>74</v>
      </c>
      <c r="H76">
        <v>0</v>
      </c>
      <c r="I76" s="3">
        <f>E76/C76</f>
        <v>5.0595238095238093</v>
      </c>
      <c r="J76" s="3">
        <f>(C76*6)/F76</f>
        <v>29.647058823529413</v>
      </c>
      <c r="K76" s="3">
        <f>E76/F76</f>
        <v>25</v>
      </c>
    </row>
    <row r="77" spans="1:11" x14ac:dyDescent="0.15">
      <c r="A77">
        <f t="shared" si="1"/>
        <v>76</v>
      </c>
      <c r="B77" t="s">
        <v>192</v>
      </c>
      <c r="C77">
        <v>85</v>
      </c>
      <c r="D77">
        <v>9</v>
      </c>
      <c r="E77">
        <v>290</v>
      </c>
      <c r="F77">
        <v>17</v>
      </c>
      <c r="G77" s="2" t="s">
        <v>85</v>
      </c>
      <c r="H77">
        <v>0</v>
      </c>
      <c r="I77" s="3">
        <f>E77/C77</f>
        <v>3.4117647058823528</v>
      </c>
      <c r="J77" s="3">
        <f>(C77*6)/F77</f>
        <v>30</v>
      </c>
      <c r="K77" s="3">
        <f>E77/F77</f>
        <v>17.058823529411764</v>
      </c>
    </row>
    <row r="78" spans="1:11" x14ac:dyDescent="0.15">
      <c r="A78">
        <f t="shared" si="1"/>
        <v>77</v>
      </c>
      <c r="B78" t="s">
        <v>193</v>
      </c>
      <c r="C78">
        <v>91.5</v>
      </c>
      <c r="D78">
        <v>5</v>
      </c>
      <c r="E78">
        <v>435</v>
      </c>
      <c r="F78">
        <v>17</v>
      </c>
      <c r="G78" s="2" t="s">
        <v>194</v>
      </c>
      <c r="H78">
        <v>0</v>
      </c>
      <c r="I78" s="3">
        <f>E78/C78</f>
        <v>4.7540983606557381</v>
      </c>
      <c r="J78" s="3">
        <f>(C78*6)/F78</f>
        <v>32.294117647058826</v>
      </c>
      <c r="K78" s="3">
        <f>E78/F78</f>
        <v>25.588235294117649</v>
      </c>
    </row>
    <row r="79" spans="1:11" x14ac:dyDescent="0.15">
      <c r="A79">
        <f t="shared" si="1"/>
        <v>78</v>
      </c>
      <c r="B79" t="s">
        <v>195</v>
      </c>
      <c r="C79">
        <v>94.3</v>
      </c>
      <c r="D79">
        <v>5</v>
      </c>
      <c r="E79">
        <v>462</v>
      </c>
      <c r="F79">
        <v>17</v>
      </c>
      <c r="G79" s="2" t="s">
        <v>63</v>
      </c>
      <c r="H79">
        <v>1</v>
      </c>
      <c r="I79" s="3">
        <f>E79/C79</f>
        <v>4.8992576882290564</v>
      </c>
      <c r="J79" s="3">
        <f>(C79*6)/F79</f>
        <v>33.28235294117647</v>
      </c>
      <c r="K79" s="3">
        <f>E79/F79</f>
        <v>27.176470588235293</v>
      </c>
    </row>
    <row r="80" spans="1:11" x14ac:dyDescent="0.15">
      <c r="A80">
        <f t="shared" si="1"/>
        <v>79</v>
      </c>
      <c r="B80" t="s">
        <v>197</v>
      </c>
      <c r="C80">
        <v>100</v>
      </c>
      <c r="D80">
        <v>5</v>
      </c>
      <c r="E80">
        <v>354</v>
      </c>
      <c r="F80">
        <v>17</v>
      </c>
      <c r="G80" s="2" t="s">
        <v>96</v>
      </c>
      <c r="H80">
        <v>1</v>
      </c>
      <c r="I80" s="3">
        <f t="shared" ref="I45:I108" si="2">E80/C80</f>
        <v>3.54</v>
      </c>
      <c r="J80" s="3">
        <f t="shared" ref="J45:J108" si="3">(C80*6)/F80</f>
        <v>35.294117647058826</v>
      </c>
      <c r="K80" s="3">
        <f t="shared" ref="K45:K108" si="4">E80/F80</f>
        <v>20.823529411764707</v>
      </c>
    </row>
    <row r="81" spans="1:11" x14ac:dyDescent="0.15">
      <c r="A81">
        <f t="shared" si="1"/>
        <v>80</v>
      </c>
      <c r="B81" t="s">
        <v>200</v>
      </c>
      <c r="C81">
        <v>130</v>
      </c>
      <c r="D81">
        <v>11</v>
      </c>
      <c r="E81">
        <v>532</v>
      </c>
      <c r="F81">
        <v>17</v>
      </c>
      <c r="G81" s="2" t="s">
        <v>198</v>
      </c>
      <c r="H81">
        <v>0</v>
      </c>
      <c r="I81" s="3">
        <f t="shared" si="2"/>
        <v>4.092307692307692</v>
      </c>
      <c r="J81" s="3">
        <f t="shared" si="3"/>
        <v>45.882352941176471</v>
      </c>
      <c r="K81" s="3">
        <f t="shared" si="4"/>
        <v>31.294117647058822</v>
      </c>
    </row>
    <row r="82" spans="1:11" x14ac:dyDescent="0.15">
      <c r="A82">
        <f t="shared" si="1"/>
        <v>81</v>
      </c>
      <c r="B82" t="s">
        <v>202</v>
      </c>
      <c r="C82">
        <v>42</v>
      </c>
      <c r="D82">
        <v>1</v>
      </c>
      <c r="E82">
        <v>194</v>
      </c>
      <c r="F82">
        <v>16</v>
      </c>
      <c r="G82" s="2" t="s">
        <v>203</v>
      </c>
      <c r="H82">
        <v>2</v>
      </c>
      <c r="I82" s="3">
        <f t="shared" si="2"/>
        <v>4.6190476190476186</v>
      </c>
      <c r="J82" s="3">
        <f t="shared" si="3"/>
        <v>15.75</v>
      </c>
      <c r="K82" s="3">
        <f t="shared" si="4"/>
        <v>12.125</v>
      </c>
    </row>
    <row r="83" spans="1:11" x14ac:dyDescent="0.15">
      <c r="A83">
        <f t="shared" si="1"/>
        <v>82</v>
      </c>
      <c r="B83" t="s">
        <v>204</v>
      </c>
      <c r="C83">
        <v>79.5</v>
      </c>
      <c r="D83">
        <v>5</v>
      </c>
      <c r="E83">
        <v>371</v>
      </c>
      <c r="F83">
        <v>16</v>
      </c>
      <c r="G83" s="2" t="s">
        <v>91</v>
      </c>
      <c r="H83">
        <v>0</v>
      </c>
      <c r="I83" s="3">
        <f t="shared" si="2"/>
        <v>4.666666666666667</v>
      </c>
      <c r="J83" s="3">
        <f t="shared" si="3"/>
        <v>29.8125</v>
      </c>
      <c r="K83" s="3">
        <f t="shared" si="4"/>
        <v>23.1875</v>
      </c>
    </row>
    <row r="84" spans="1:11" x14ac:dyDescent="0.15">
      <c r="A84">
        <f t="shared" si="1"/>
        <v>83</v>
      </c>
      <c r="B84" t="s">
        <v>207</v>
      </c>
      <c r="C84">
        <v>57</v>
      </c>
      <c r="D84">
        <v>10</v>
      </c>
      <c r="E84">
        <v>218</v>
      </c>
      <c r="F84">
        <v>15</v>
      </c>
      <c r="G84" s="2" t="s">
        <v>208</v>
      </c>
      <c r="H84">
        <v>0</v>
      </c>
      <c r="I84" s="3">
        <f t="shared" si="2"/>
        <v>3.8245614035087718</v>
      </c>
      <c r="J84" s="3">
        <f t="shared" si="3"/>
        <v>22.8</v>
      </c>
      <c r="K84" s="3">
        <f t="shared" si="4"/>
        <v>14.533333333333333</v>
      </c>
    </row>
    <row r="85" spans="1:11" x14ac:dyDescent="0.15">
      <c r="A85">
        <f t="shared" si="1"/>
        <v>84</v>
      </c>
      <c r="B85" t="s">
        <v>209</v>
      </c>
      <c r="C85">
        <v>81</v>
      </c>
      <c r="D85">
        <v>12</v>
      </c>
      <c r="E85">
        <v>326</v>
      </c>
      <c r="F85">
        <v>15</v>
      </c>
      <c r="G85" s="2" t="s">
        <v>67</v>
      </c>
      <c r="H85">
        <v>0</v>
      </c>
      <c r="I85" s="3">
        <f t="shared" si="2"/>
        <v>4.0246913580246915</v>
      </c>
      <c r="J85" s="3">
        <f t="shared" si="3"/>
        <v>32.4</v>
      </c>
      <c r="K85" s="3">
        <f t="shared" si="4"/>
        <v>21.733333333333334</v>
      </c>
    </row>
    <row r="86" spans="1:11" x14ac:dyDescent="0.15">
      <c r="A86">
        <f t="shared" si="1"/>
        <v>85</v>
      </c>
      <c r="B86" t="s">
        <v>210</v>
      </c>
      <c r="C86">
        <v>115.3</v>
      </c>
      <c r="D86">
        <v>15</v>
      </c>
      <c r="E86">
        <v>394</v>
      </c>
      <c r="F86">
        <v>15</v>
      </c>
      <c r="G86" s="2" t="s">
        <v>211</v>
      </c>
      <c r="H86">
        <v>0</v>
      </c>
      <c r="I86" s="3">
        <f t="shared" si="2"/>
        <v>3.4171725932350392</v>
      </c>
      <c r="J86" s="3">
        <f t="shared" si="3"/>
        <v>46.12</v>
      </c>
      <c r="K86" s="3">
        <f t="shared" si="4"/>
        <v>26.266666666666666</v>
      </c>
    </row>
    <row r="87" spans="1:11" x14ac:dyDescent="0.15">
      <c r="A87">
        <f t="shared" si="1"/>
        <v>86</v>
      </c>
      <c r="B87" t="s">
        <v>212</v>
      </c>
      <c r="C87">
        <v>116.1</v>
      </c>
      <c r="D87">
        <v>22</v>
      </c>
      <c r="E87">
        <v>297</v>
      </c>
      <c r="F87">
        <v>15</v>
      </c>
      <c r="G87" s="2" t="s">
        <v>82</v>
      </c>
      <c r="H87">
        <v>1</v>
      </c>
      <c r="I87" s="3">
        <f>E87/C87</f>
        <v>2.558139534883721</v>
      </c>
      <c r="J87" s="3">
        <f>(C87*6)/F87</f>
        <v>46.439999999999991</v>
      </c>
      <c r="K87" s="3">
        <f>E87/F87</f>
        <v>19.8</v>
      </c>
    </row>
    <row r="88" spans="1:11" x14ac:dyDescent="0.15">
      <c r="A88">
        <f t="shared" si="1"/>
        <v>87</v>
      </c>
      <c r="B88" t="s">
        <v>213</v>
      </c>
      <c r="C88">
        <v>50.4</v>
      </c>
      <c r="D88">
        <v>1</v>
      </c>
      <c r="E88">
        <v>286</v>
      </c>
      <c r="F88">
        <v>15</v>
      </c>
      <c r="G88" s="2" t="s">
        <v>206</v>
      </c>
      <c r="H88">
        <v>1</v>
      </c>
      <c r="I88" s="3">
        <f>E88/C88</f>
        <v>5.6746031746031749</v>
      </c>
      <c r="J88" s="3">
        <f>(C88*6)/F88</f>
        <v>20.16</v>
      </c>
      <c r="K88" s="3">
        <f>E88/F88</f>
        <v>19.066666666666666</v>
      </c>
    </row>
    <row r="89" spans="1:11" x14ac:dyDescent="0.15">
      <c r="A89">
        <f t="shared" si="1"/>
        <v>88</v>
      </c>
      <c r="B89" t="s">
        <v>236</v>
      </c>
      <c r="C89">
        <v>62</v>
      </c>
      <c r="D89">
        <v>3</v>
      </c>
      <c r="E89">
        <v>343</v>
      </c>
      <c r="F89">
        <v>15</v>
      </c>
      <c r="G89" s="2" t="s">
        <v>237</v>
      </c>
      <c r="H89">
        <v>0</v>
      </c>
      <c r="I89" s="3">
        <f>E89/C89</f>
        <v>5.532258064516129</v>
      </c>
      <c r="J89" s="3">
        <f>(C89*6)/F89</f>
        <v>24.8</v>
      </c>
      <c r="K89" s="3">
        <f>E89/F89</f>
        <v>22.866666666666667</v>
      </c>
    </row>
    <row r="90" spans="1:11" x14ac:dyDescent="0.15">
      <c r="A90">
        <f t="shared" si="1"/>
        <v>89</v>
      </c>
      <c r="B90" t="s">
        <v>215</v>
      </c>
      <c r="C90">
        <v>47</v>
      </c>
      <c r="D90">
        <v>5</v>
      </c>
      <c r="E90">
        <v>194</v>
      </c>
      <c r="F90">
        <v>14</v>
      </c>
      <c r="G90" s="2" t="s">
        <v>141</v>
      </c>
      <c r="H90">
        <v>0</v>
      </c>
      <c r="I90" s="3">
        <f>E90/C90</f>
        <v>4.1276595744680851</v>
      </c>
      <c r="J90" s="3">
        <f>(C90*6)/F90</f>
        <v>20.142857142857142</v>
      </c>
      <c r="K90" s="3">
        <f>E90/F90</f>
        <v>13.857142857142858</v>
      </c>
    </row>
    <row r="91" spans="1:11" x14ac:dyDescent="0.15">
      <c r="A91">
        <f t="shared" si="1"/>
        <v>90</v>
      </c>
      <c r="B91" t="s">
        <v>217</v>
      </c>
      <c r="C91">
        <v>67</v>
      </c>
      <c r="D91">
        <v>1</v>
      </c>
      <c r="E91">
        <v>309</v>
      </c>
      <c r="F91">
        <v>14</v>
      </c>
      <c r="G91" s="2" t="s">
        <v>75</v>
      </c>
      <c r="H91">
        <v>0</v>
      </c>
      <c r="I91" s="3">
        <f>E91/C91</f>
        <v>4.6119402985074629</v>
      </c>
      <c r="J91" s="3">
        <f>(C91*6)/F91</f>
        <v>28.714285714285715</v>
      </c>
      <c r="K91" s="3">
        <f>E91/F91</f>
        <v>22.071428571428573</v>
      </c>
    </row>
    <row r="92" spans="1:11" x14ac:dyDescent="0.15">
      <c r="A92">
        <f t="shared" si="1"/>
        <v>91</v>
      </c>
      <c r="B92" t="s">
        <v>218</v>
      </c>
      <c r="C92">
        <v>73.099999999999994</v>
      </c>
      <c r="D92">
        <v>6</v>
      </c>
      <c r="E92">
        <v>406</v>
      </c>
      <c r="F92">
        <v>14</v>
      </c>
      <c r="G92" s="2" t="s">
        <v>143</v>
      </c>
      <c r="H92">
        <v>0</v>
      </c>
      <c r="I92" s="3">
        <f>E92/C92</f>
        <v>5.5540355677154585</v>
      </c>
      <c r="J92" s="3">
        <f>(C92*6)/F92</f>
        <v>31.328571428571426</v>
      </c>
      <c r="K92" s="3">
        <f>E92/F92</f>
        <v>29</v>
      </c>
    </row>
    <row r="93" spans="1:11" x14ac:dyDescent="0.15">
      <c r="A93">
        <f t="shared" si="1"/>
        <v>92</v>
      </c>
      <c r="B93" t="s">
        <v>263</v>
      </c>
      <c r="C93">
        <v>48</v>
      </c>
      <c r="D93">
        <v>4</v>
      </c>
      <c r="E93">
        <v>272</v>
      </c>
      <c r="F93">
        <v>14</v>
      </c>
      <c r="G93" s="2" t="s">
        <v>182</v>
      </c>
      <c r="H93">
        <v>0</v>
      </c>
      <c r="I93" s="3">
        <f>E93/C93</f>
        <v>5.666666666666667</v>
      </c>
      <c r="J93" s="3">
        <f>(C93*6)/F93</f>
        <v>20.571428571428573</v>
      </c>
      <c r="K93" s="3">
        <f>E93/F93</f>
        <v>19.428571428571427</v>
      </c>
    </row>
    <row r="94" spans="1:11" x14ac:dyDescent="0.15">
      <c r="A94">
        <f t="shared" si="1"/>
        <v>93</v>
      </c>
      <c r="B94" t="s">
        <v>223</v>
      </c>
      <c r="C94">
        <v>86</v>
      </c>
      <c r="D94">
        <v>19</v>
      </c>
      <c r="E94">
        <v>304</v>
      </c>
      <c r="F94">
        <v>13</v>
      </c>
      <c r="G94" s="2" t="s">
        <v>76</v>
      </c>
      <c r="H94">
        <v>0</v>
      </c>
      <c r="I94" s="3">
        <f>E94/C94</f>
        <v>3.5348837209302326</v>
      </c>
      <c r="J94" s="3">
        <f>(C94*6)/F94</f>
        <v>39.692307692307693</v>
      </c>
      <c r="K94" s="3">
        <f>E94/F94</f>
        <v>23.384615384615383</v>
      </c>
    </row>
    <row r="95" spans="1:11" x14ac:dyDescent="0.15">
      <c r="A95">
        <f t="shared" si="1"/>
        <v>94</v>
      </c>
      <c r="B95" t="s">
        <v>225</v>
      </c>
      <c r="C95">
        <v>119.4</v>
      </c>
      <c r="D95">
        <v>7</v>
      </c>
      <c r="E95">
        <v>613</v>
      </c>
      <c r="F95">
        <v>13</v>
      </c>
      <c r="G95" s="2" t="s">
        <v>104</v>
      </c>
      <c r="H95">
        <v>0</v>
      </c>
      <c r="I95" s="3">
        <f>E95/C95</f>
        <v>5.1340033500837521</v>
      </c>
      <c r="J95" s="3">
        <f>(C95*6)/F95</f>
        <v>55.107692307692318</v>
      </c>
      <c r="K95" s="3">
        <f>E95/F95</f>
        <v>47.153846153846153</v>
      </c>
    </row>
    <row r="96" spans="1:11" x14ac:dyDescent="0.15">
      <c r="A96">
        <f t="shared" si="1"/>
        <v>95</v>
      </c>
      <c r="B96" t="s">
        <v>748</v>
      </c>
      <c r="C96">
        <v>81.2</v>
      </c>
      <c r="D96">
        <v>12</v>
      </c>
      <c r="E96">
        <v>376</v>
      </c>
      <c r="F96">
        <v>13</v>
      </c>
      <c r="G96" s="6" t="s">
        <v>275</v>
      </c>
      <c r="H96">
        <v>0</v>
      </c>
      <c r="I96" s="3">
        <f>E96/C96</f>
        <v>4.6305418719211824</v>
      </c>
      <c r="J96" s="3">
        <f>(C96*6)/F96</f>
        <v>37.476923076923079</v>
      </c>
      <c r="K96" s="3">
        <f>E96/F96</f>
        <v>28.923076923076923</v>
      </c>
    </row>
    <row r="97" spans="1:11" x14ac:dyDescent="0.15">
      <c r="A97">
        <f t="shared" si="1"/>
        <v>96</v>
      </c>
      <c r="B97" t="s">
        <v>273</v>
      </c>
      <c r="C97">
        <v>87</v>
      </c>
      <c r="D97">
        <v>4</v>
      </c>
      <c r="E97">
        <v>436</v>
      </c>
      <c r="F97">
        <v>13</v>
      </c>
      <c r="G97" s="2" t="s">
        <v>164</v>
      </c>
      <c r="H97">
        <v>0</v>
      </c>
      <c r="I97" s="3">
        <f>E97/C97</f>
        <v>5.0114942528735629</v>
      </c>
      <c r="J97" s="3">
        <f>(C97*6)/F97</f>
        <v>40.153846153846153</v>
      </c>
      <c r="K97" s="3">
        <f>E97/F97</f>
        <v>33.53846153846154</v>
      </c>
    </row>
    <row r="98" spans="1:11" x14ac:dyDescent="0.15">
      <c r="A98">
        <f t="shared" si="1"/>
        <v>97</v>
      </c>
      <c r="B98" t="s">
        <v>226</v>
      </c>
      <c r="C98">
        <v>33</v>
      </c>
      <c r="D98">
        <v>6</v>
      </c>
      <c r="E98">
        <v>155</v>
      </c>
      <c r="F98">
        <v>12</v>
      </c>
      <c r="G98" s="2" t="s">
        <v>27</v>
      </c>
      <c r="H98">
        <v>1</v>
      </c>
      <c r="I98" s="3">
        <f>E98/C98</f>
        <v>4.6969696969696972</v>
      </c>
      <c r="J98" s="3">
        <f>(C98*6)/F98</f>
        <v>16.5</v>
      </c>
      <c r="K98" s="3">
        <f>E98/F98</f>
        <v>12.916666666666666</v>
      </c>
    </row>
    <row r="99" spans="1:11" x14ac:dyDescent="0.15">
      <c r="A99">
        <f t="shared" si="1"/>
        <v>98</v>
      </c>
      <c r="B99" t="s">
        <v>227</v>
      </c>
      <c r="C99">
        <v>39</v>
      </c>
      <c r="D99">
        <v>0</v>
      </c>
      <c r="E99">
        <v>125</v>
      </c>
      <c r="F99">
        <v>12</v>
      </c>
      <c r="G99" s="2" t="s">
        <v>92</v>
      </c>
      <c r="H99">
        <v>1</v>
      </c>
      <c r="I99" s="3">
        <f>E99/C99</f>
        <v>3.2051282051282053</v>
      </c>
      <c r="J99" s="3">
        <f>(C99*6)/F99</f>
        <v>19.5</v>
      </c>
      <c r="K99" s="3">
        <f>E99/F99</f>
        <v>10.416666666666666</v>
      </c>
    </row>
    <row r="100" spans="1:11" x14ac:dyDescent="0.15">
      <c r="A100">
        <f>A99+1</f>
        <v>99</v>
      </c>
      <c r="B100" t="s">
        <v>230</v>
      </c>
      <c r="C100">
        <v>110</v>
      </c>
      <c r="D100">
        <v>6</v>
      </c>
      <c r="E100">
        <v>537</v>
      </c>
      <c r="F100">
        <v>12</v>
      </c>
      <c r="G100" s="2" t="s">
        <v>221</v>
      </c>
      <c r="H100">
        <v>0</v>
      </c>
      <c r="I100" s="3">
        <f>E100/C100</f>
        <v>4.8818181818181818</v>
      </c>
      <c r="J100" s="3">
        <f>(C100*6)/F100</f>
        <v>55</v>
      </c>
      <c r="K100" s="3">
        <f>E100/F100</f>
        <v>44.75</v>
      </c>
    </row>
    <row r="101" spans="1:11" x14ac:dyDescent="0.15">
      <c r="A101">
        <f t="shared" si="1"/>
        <v>100</v>
      </c>
      <c r="B101" t="s">
        <v>231</v>
      </c>
      <c r="C101">
        <v>120</v>
      </c>
      <c r="D101">
        <v>20</v>
      </c>
      <c r="E101">
        <v>363</v>
      </c>
      <c r="F101">
        <v>12</v>
      </c>
      <c r="G101" s="2" t="s">
        <v>232</v>
      </c>
      <c r="H101">
        <v>0</v>
      </c>
      <c r="I101" s="3">
        <f>E101/C101</f>
        <v>3.0249999999999999</v>
      </c>
      <c r="J101" s="3">
        <f>(C101*6)/F101</f>
        <v>60</v>
      </c>
      <c r="K101" s="3">
        <f>E101/F101</f>
        <v>30.25</v>
      </c>
    </row>
    <row r="102" spans="1:11" x14ac:dyDescent="0.15">
      <c r="A102">
        <f t="shared" si="1"/>
        <v>101</v>
      </c>
      <c r="B102" t="s">
        <v>259</v>
      </c>
      <c r="C102">
        <v>35.200000000000003</v>
      </c>
      <c r="D102">
        <v>0</v>
      </c>
      <c r="E102">
        <v>148</v>
      </c>
      <c r="F102">
        <v>12</v>
      </c>
      <c r="G102" s="2" t="s">
        <v>201</v>
      </c>
      <c r="H102">
        <v>0</v>
      </c>
      <c r="I102" s="3">
        <f>E102/C102</f>
        <v>4.2045454545454541</v>
      </c>
      <c r="J102" s="3">
        <f>(C102*6)/F102</f>
        <v>17.600000000000001</v>
      </c>
      <c r="K102" s="3">
        <f>E102/F102</f>
        <v>12.333333333333334</v>
      </c>
    </row>
    <row r="103" spans="1:11" x14ac:dyDescent="0.15">
      <c r="A103">
        <f t="shared" si="1"/>
        <v>102</v>
      </c>
      <c r="B103" t="s">
        <v>356</v>
      </c>
      <c r="C103">
        <v>67.400000000000006</v>
      </c>
      <c r="D103">
        <v>3</v>
      </c>
      <c r="E103">
        <v>311</v>
      </c>
      <c r="F103">
        <v>12</v>
      </c>
      <c r="G103" s="5" t="s">
        <v>182</v>
      </c>
      <c r="H103">
        <v>0</v>
      </c>
      <c r="I103" s="3">
        <f>E103/C103</f>
        <v>4.6142433234421363</v>
      </c>
      <c r="J103" s="3">
        <f>(C103*6)/F103</f>
        <v>33.700000000000003</v>
      </c>
      <c r="K103" s="3">
        <f>E103/F103</f>
        <v>25.916666666666668</v>
      </c>
    </row>
    <row r="104" spans="1:11" x14ac:dyDescent="0.15">
      <c r="A104">
        <f t="shared" si="1"/>
        <v>103</v>
      </c>
      <c r="B104" t="s">
        <v>281</v>
      </c>
      <c r="C104">
        <v>25</v>
      </c>
      <c r="D104">
        <v>2</v>
      </c>
      <c r="E104">
        <v>119</v>
      </c>
      <c r="F104">
        <v>12</v>
      </c>
      <c r="G104" s="2" t="s">
        <v>155</v>
      </c>
      <c r="H104">
        <v>0</v>
      </c>
      <c r="I104" s="3">
        <f>E104/C104</f>
        <v>4.76</v>
      </c>
      <c r="J104" s="3">
        <f>(C104*6)/F104</f>
        <v>12.5</v>
      </c>
      <c r="K104" s="3">
        <f>E104/F104</f>
        <v>9.9166666666666661</v>
      </c>
    </row>
    <row r="105" spans="1:11" x14ac:dyDescent="0.15">
      <c r="A105">
        <f t="shared" si="1"/>
        <v>104</v>
      </c>
      <c r="B105" t="s">
        <v>234</v>
      </c>
      <c r="C105">
        <v>26.4</v>
      </c>
      <c r="D105">
        <v>1</v>
      </c>
      <c r="E105">
        <v>129</v>
      </c>
      <c r="F105">
        <v>11</v>
      </c>
      <c r="G105" s="2" t="s">
        <v>198</v>
      </c>
      <c r="H105">
        <v>0</v>
      </c>
      <c r="I105" s="3">
        <f>E105/C105</f>
        <v>4.8863636363636367</v>
      </c>
      <c r="J105" s="3">
        <f>(C105*6)/F105</f>
        <v>14.399999999999999</v>
      </c>
      <c r="K105" s="3">
        <f>E105/F105</f>
        <v>11.727272727272727</v>
      </c>
    </row>
    <row r="106" spans="1:11" x14ac:dyDescent="0.15">
      <c r="A106">
        <f t="shared" si="1"/>
        <v>105</v>
      </c>
      <c r="B106" t="s">
        <v>235</v>
      </c>
      <c r="C106">
        <v>41</v>
      </c>
      <c r="D106">
        <v>9</v>
      </c>
      <c r="E106">
        <v>144</v>
      </c>
      <c r="F106">
        <v>11</v>
      </c>
      <c r="G106" s="2" t="s">
        <v>87</v>
      </c>
      <c r="H106">
        <v>0</v>
      </c>
      <c r="I106" s="3">
        <f>E106/C106</f>
        <v>3.5121951219512195</v>
      </c>
      <c r="J106" s="3">
        <f>(C106*6)/F106</f>
        <v>22.363636363636363</v>
      </c>
      <c r="K106" s="3">
        <f>E106/F106</f>
        <v>13.090909090909092</v>
      </c>
    </row>
    <row r="107" spans="1:11" x14ac:dyDescent="0.15">
      <c r="A107">
        <f t="shared" si="1"/>
        <v>106</v>
      </c>
      <c r="B107" t="s">
        <v>241</v>
      </c>
      <c r="C107">
        <v>69</v>
      </c>
      <c r="D107">
        <v>16</v>
      </c>
      <c r="E107">
        <v>157</v>
      </c>
      <c r="F107">
        <v>11</v>
      </c>
      <c r="G107" s="2" t="s">
        <v>142</v>
      </c>
      <c r="H107">
        <v>0</v>
      </c>
      <c r="I107" s="3">
        <f>E107/C107</f>
        <v>2.2753623188405796</v>
      </c>
      <c r="J107" s="3">
        <f>(C107*6)/F107</f>
        <v>37.636363636363633</v>
      </c>
      <c r="K107" s="3">
        <f>E107/F107</f>
        <v>14.272727272727273</v>
      </c>
    </row>
    <row r="108" spans="1:11" x14ac:dyDescent="0.15">
      <c r="A108">
        <f t="shared" si="1"/>
        <v>107</v>
      </c>
      <c r="B108" t="s">
        <v>242</v>
      </c>
      <c r="C108">
        <v>70</v>
      </c>
      <c r="D108">
        <v>7</v>
      </c>
      <c r="E108">
        <v>248</v>
      </c>
      <c r="F108">
        <v>11</v>
      </c>
      <c r="G108" s="2" t="s">
        <v>228</v>
      </c>
      <c r="H108">
        <v>1</v>
      </c>
      <c r="I108" s="3">
        <f>E108/C108</f>
        <v>3.5428571428571427</v>
      </c>
      <c r="J108" s="3">
        <f>(C108*6)/F108</f>
        <v>38.18181818181818</v>
      </c>
      <c r="K108" s="3">
        <f>E108/F108</f>
        <v>22.545454545454547</v>
      </c>
    </row>
    <row r="109" spans="1:11" x14ac:dyDescent="0.15">
      <c r="A109">
        <f t="shared" si="1"/>
        <v>108</v>
      </c>
      <c r="B109" t="s">
        <v>244</v>
      </c>
      <c r="C109">
        <v>87</v>
      </c>
      <c r="D109">
        <v>6</v>
      </c>
      <c r="E109">
        <v>374</v>
      </c>
      <c r="F109">
        <v>11</v>
      </c>
      <c r="G109" s="2" t="s">
        <v>50</v>
      </c>
      <c r="H109">
        <v>0</v>
      </c>
      <c r="I109" s="3">
        <f>E109/C109</f>
        <v>4.2988505747126435</v>
      </c>
      <c r="J109" s="3">
        <f>(C109*6)/F109</f>
        <v>47.454545454545453</v>
      </c>
      <c r="K109" s="3">
        <f>E109/F109</f>
        <v>34</v>
      </c>
    </row>
    <row r="110" spans="1:11" x14ac:dyDescent="0.15">
      <c r="A110">
        <f>A109+1</f>
        <v>109</v>
      </c>
      <c r="B110" t="s">
        <v>246</v>
      </c>
      <c r="C110">
        <v>109.4</v>
      </c>
      <c r="D110">
        <v>13</v>
      </c>
      <c r="E110">
        <v>490</v>
      </c>
      <c r="F110">
        <v>11</v>
      </c>
      <c r="G110" s="2" t="s">
        <v>247</v>
      </c>
      <c r="H110">
        <v>0</v>
      </c>
      <c r="I110" s="3">
        <f>E110/C110</f>
        <v>4.4789762340036559</v>
      </c>
      <c r="J110" s="3">
        <f>(C110*6)/F110</f>
        <v>59.672727272727279</v>
      </c>
      <c r="K110" s="3">
        <f>E110/F110</f>
        <v>44.545454545454547</v>
      </c>
    </row>
    <row r="111" spans="1:11" x14ac:dyDescent="0.15">
      <c r="A111">
        <f t="shared" si="1"/>
        <v>110</v>
      </c>
      <c r="B111" t="s">
        <v>248</v>
      </c>
      <c r="C111">
        <v>129</v>
      </c>
      <c r="D111">
        <v>21</v>
      </c>
      <c r="E111">
        <v>474</v>
      </c>
      <c r="F111">
        <v>11</v>
      </c>
      <c r="G111" s="2" t="s">
        <v>249</v>
      </c>
      <c r="H111">
        <v>0</v>
      </c>
      <c r="I111" s="3">
        <f>E111/C111</f>
        <v>3.6744186046511627</v>
      </c>
      <c r="J111" s="3">
        <f>(C111*6)/F111</f>
        <v>70.36363636363636</v>
      </c>
      <c r="K111" s="3">
        <f>E111/F111</f>
        <v>43.090909090909093</v>
      </c>
    </row>
    <row r="112" spans="1:11" x14ac:dyDescent="0.15">
      <c r="A112">
        <f t="shared" si="1"/>
        <v>111</v>
      </c>
      <c r="B112" t="s">
        <v>320</v>
      </c>
      <c r="C112">
        <v>41</v>
      </c>
      <c r="D112">
        <v>3</v>
      </c>
      <c r="E112">
        <v>222</v>
      </c>
      <c r="F112">
        <v>11</v>
      </c>
      <c r="G112" s="6" t="s">
        <v>158</v>
      </c>
      <c r="H112">
        <v>0</v>
      </c>
      <c r="I112" s="3">
        <f>E112/C112</f>
        <v>5.4146341463414638</v>
      </c>
      <c r="J112" s="3">
        <f>(C112*6)/F112</f>
        <v>22.363636363636363</v>
      </c>
      <c r="K112" s="3">
        <f>E112/F112</f>
        <v>20.181818181818183</v>
      </c>
    </row>
    <row r="113" spans="1:11" x14ac:dyDescent="0.15">
      <c r="A113">
        <f t="shared" si="1"/>
        <v>112</v>
      </c>
      <c r="B113" t="s">
        <v>250</v>
      </c>
      <c r="C113">
        <v>31</v>
      </c>
      <c r="D113">
        <v>3</v>
      </c>
      <c r="E113">
        <v>147</v>
      </c>
      <c r="F113">
        <v>10</v>
      </c>
      <c r="G113" s="2" t="s">
        <v>77</v>
      </c>
      <c r="H113">
        <v>0</v>
      </c>
      <c r="I113" s="3">
        <f>E113/C113</f>
        <v>4.741935483870968</v>
      </c>
      <c r="J113" s="3">
        <f>(C113*6)/F113</f>
        <v>18.600000000000001</v>
      </c>
      <c r="K113" s="3">
        <f>E113/F113</f>
        <v>14.7</v>
      </c>
    </row>
    <row r="114" spans="1:11" x14ac:dyDescent="0.15">
      <c r="A114">
        <f t="shared" si="1"/>
        <v>113</v>
      </c>
      <c r="B114" t="s">
        <v>254</v>
      </c>
      <c r="C114">
        <v>53</v>
      </c>
      <c r="D114">
        <v>7</v>
      </c>
      <c r="E114">
        <v>108</v>
      </c>
      <c r="F114">
        <v>10</v>
      </c>
      <c r="G114" s="2" t="s">
        <v>173</v>
      </c>
      <c r="H114">
        <v>0</v>
      </c>
      <c r="I114" s="3">
        <f>E114/C114</f>
        <v>2.0377358490566038</v>
      </c>
      <c r="J114" s="3">
        <f>(C114*6)/F114</f>
        <v>31.8</v>
      </c>
      <c r="K114" s="3">
        <f>E114/F114</f>
        <v>10.8</v>
      </c>
    </row>
    <row r="115" spans="1:11" x14ac:dyDescent="0.15">
      <c r="A115">
        <f t="shared" si="1"/>
        <v>114</v>
      </c>
      <c r="B115" t="s">
        <v>253</v>
      </c>
      <c r="C115">
        <v>52.3</v>
      </c>
      <c r="D115">
        <v>0</v>
      </c>
      <c r="E115">
        <v>199</v>
      </c>
      <c r="F115">
        <v>10</v>
      </c>
      <c r="G115" s="2" t="s">
        <v>252</v>
      </c>
      <c r="H115">
        <v>0</v>
      </c>
      <c r="I115" s="3">
        <f>E115/C115</f>
        <v>3.8049713193116639</v>
      </c>
      <c r="J115" s="3">
        <f>(C115*6)/F115</f>
        <v>31.379999999999995</v>
      </c>
      <c r="K115" s="3">
        <f>E115/F115</f>
        <v>19.899999999999999</v>
      </c>
    </row>
    <row r="116" spans="1:11" x14ac:dyDescent="0.15">
      <c r="A116">
        <f t="shared" si="1"/>
        <v>115</v>
      </c>
      <c r="B116" t="s">
        <v>251</v>
      </c>
      <c r="C116">
        <v>49</v>
      </c>
      <c r="D116">
        <v>9</v>
      </c>
      <c r="E116">
        <v>149</v>
      </c>
      <c r="F116">
        <v>10</v>
      </c>
      <c r="G116" s="2" t="s">
        <v>163</v>
      </c>
      <c r="H116">
        <v>0</v>
      </c>
      <c r="I116" s="3">
        <f>E116/C116</f>
        <v>3.0408163265306123</v>
      </c>
      <c r="J116" s="3">
        <f>(C116*6)/F116</f>
        <v>29.4</v>
      </c>
      <c r="K116" s="3">
        <f>E116/F116</f>
        <v>14.9</v>
      </c>
    </row>
    <row r="117" spans="1:11" x14ac:dyDescent="0.15">
      <c r="A117">
        <f t="shared" si="1"/>
        <v>116</v>
      </c>
      <c r="B117" t="s">
        <v>256</v>
      </c>
      <c r="C117">
        <v>66.3</v>
      </c>
      <c r="D117">
        <v>2</v>
      </c>
      <c r="E117">
        <v>301</v>
      </c>
      <c r="F117">
        <v>10</v>
      </c>
      <c r="G117" s="2" t="s">
        <v>199</v>
      </c>
      <c r="H117">
        <v>0</v>
      </c>
      <c r="I117" s="3">
        <f>E117/C117</f>
        <v>4.539969834087481</v>
      </c>
      <c r="J117" s="3">
        <f>(C117*6)/F117</f>
        <v>39.779999999999994</v>
      </c>
      <c r="K117" s="3">
        <f>E117/F117</f>
        <v>30.1</v>
      </c>
    </row>
    <row r="118" spans="1:11" x14ac:dyDescent="0.15">
      <c r="A118">
        <f t="shared" si="1"/>
        <v>117</v>
      </c>
      <c r="B118" t="s">
        <v>260</v>
      </c>
      <c r="C118">
        <v>39</v>
      </c>
      <c r="D118">
        <v>5</v>
      </c>
      <c r="E118">
        <v>117</v>
      </c>
      <c r="F118">
        <v>10</v>
      </c>
      <c r="G118" s="2" t="s">
        <v>178</v>
      </c>
      <c r="H118">
        <v>0</v>
      </c>
      <c r="I118" s="3">
        <f>E118/C118</f>
        <v>3</v>
      </c>
      <c r="J118" s="3">
        <f>(C118*6)/F118</f>
        <v>23.4</v>
      </c>
      <c r="K118" s="3">
        <f>E118/F118</f>
        <v>11.7</v>
      </c>
    </row>
    <row r="119" spans="1:11" x14ac:dyDescent="0.15">
      <c r="A119">
        <f t="shared" si="1"/>
        <v>118</v>
      </c>
      <c r="B119" t="s">
        <v>264</v>
      </c>
      <c r="C119">
        <v>39</v>
      </c>
      <c r="D119">
        <v>3</v>
      </c>
      <c r="E119">
        <v>136</v>
      </c>
      <c r="F119">
        <v>9</v>
      </c>
      <c r="G119" s="2" t="s">
        <v>115</v>
      </c>
      <c r="H119">
        <v>0</v>
      </c>
      <c r="I119" s="3">
        <f>E119/C119</f>
        <v>3.4871794871794872</v>
      </c>
      <c r="J119" s="3">
        <f>(C119*6)/F119</f>
        <v>26</v>
      </c>
      <c r="K119" s="3">
        <f>E119/F119</f>
        <v>15.111111111111111</v>
      </c>
    </row>
    <row r="120" spans="1:11" x14ac:dyDescent="0.15">
      <c r="A120">
        <f t="shared" si="1"/>
        <v>119</v>
      </c>
      <c r="B120" t="s">
        <v>269</v>
      </c>
      <c r="C120">
        <v>51</v>
      </c>
      <c r="D120">
        <v>6</v>
      </c>
      <c r="E120">
        <v>157</v>
      </c>
      <c r="F120">
        <v>9</v>
      </c>
      <c r="G120" s="2" t="s">
        <v>76</v>
      </c>
      <c r="H120">
        <v>0</v>
      </c>
      <c r="I120" s="3">
        <f>E120/C120</f>
        <v>3.0784313725490198</v>
      </c>
      <c r="J120" s="3">
        <f>(C120*6)/F120</f>
        <v>34</v>
      </c>
      <c r="K120" s="3">
        <f>E120/F120</f>
        <v>17.444444444444443</v>
      </c>
    </row>
    <row r="121" spans="1:11" x14ac:dyDescent="0.15">
      <c r="A121">
        <f t="shared" si="1"/>
        <v>120</v>
      </c>
      <c r="B121" t="s">
        <v>266</v>
      </c>
      <c r="C121">
        <v>49</v>
      </c>
      <c r="D121">
        <v>4</v>
      </c>
      <c r="E121">
        <v>217</v>
      </c>
      <c r="F121">
        <v>9</v>
      </c>
      <c r="G121" s="2" t="s">
        <v>141</v>
      </c>
      <c r="H121">
        <v>0</v>
      </c>
      <c r="I121" s="3">
        <f>E121/C121</f>
        <v>4.4285714285714288</v>
      </c>
      <c r="J121" s="3">
        <f>(C121*6)/F121</f>
        <v>32.666666666666664</v>
      </c>
      <c r="K121" s="3">
        <f>E121/F121</f>
        <v>24.111111111111111</v>
      </c>
    </row>
    <row r="122" spans="1:11" x14ac:dyDescent="0.15">
      <c r="A122">
        <f t="shared" si="1"/>
        <v>121</v>
      </c>
      <c r="B122" t="s">
        <v>274</v>
      </c>
      <c r="C122">
        <v>56</v>
      </c>
      <c r="D122">
        <v>4</v>
      </c>
      <c r="E122">
        <v>366</v>
      </c>
      <c r="F122">
        <v>9</v>
      </c>
      <c r="G122" s="2" t="s">
        <v>221</v>
      </c>
      <c r="H122">
        <v>0</v>
      </c>
      <c r="I122" s="3">
        <f>E122/C122</f>
        <v>6.5357142857142856</v>
      </c>
      <c r="J122" s="3">
        <f>(C122*6)/F122</f>
        <v>37.333333333333336</v>
      </c>
      <c r="K122" s="3">
        <f>E122/F122</f>
        <v>40.666666666666664</v>
      </c>
    </row>
    <row r="123" spans="1:11" x14ac:dyDescent="0.15">
      <c r="A123">
        <f t="shared" si="1"/>
        <v>122</v>
      </c>
      <c r="B123" t="s">
        <v>261</v>
      </c>
      <c r="C123">
        <v>34</v>
      </c>
      <c r="D123">
        <v>1</v>
      </c>
      <c r="E123">
        <v>141</v>
      </c>
      <c r="F123">
        <v>9</v>
      </c>
      <c r="G123" s="2" t="s">
        <v>93</v>
      </c>
      <c r="H123">
        <v>1</v>
      </c>
      <c r="I123" s="3">
        <f>E123/C123</f>
        <v>4.1470588235294121</v>
      </c>
      <c r="J123" s="3">
        <f>(C123*6)/F123</f>
        <v>22.666666666666668</v>
      </c>
      <c r="K123" s="3">
        <f>E123/F123</f>
        <v>15.666666666666666</v>
      </c>
    </row>
    <row r="124" spans="1:11" x14ac:dyDescent="0.15">
      <c r="A124">
        <f t="shared" si="1"/>
        <v>123</v>
      </c>
      <c r="B124" t="s">
        <v>272</v>
      </c>
      <c r="C124">
        <v>54</v>
      </c>
      <c r="D124">
        <v>4</v>
      </c>
      <c r="E124">
        <v>276</v>
      </c>
      <c r="F124">
        <v>9</v>
      </c>
      <c r="G124" s="2" t="s">
        <v>85</v>
      </c>
      <c r="H124">
        <v>0</v>
      </c>
      <c r="I124" s="3">
        <f>E124/C124</f>
        <v>5.1111111111111107</v>
      </c>
      <c r="J124" s="3">
        <f>(C124*6)/F124</f>
        <v>36</v>
      </c>
      <c r="K124" s="3">
        <f>E124/F124</f>
        <v>30.666666666666668</v>
      </c>
    </row>
    <row r="125" spans="1:11" x14ac:dyDescent="0.15">
      <c r="A125">
        <f t="shared" si="1"/>
        <v>124</v>
      </c>
      <c r="B125" t="s">
        <v>270</v>
      </c>
      <c r="C125">
        <v>53.3</v>
      </c>
      <c r="D125">
        <v>7</v>
      </c>
      <c r="E125">
        <v>210</v>
      </c>
      <c r="F125">
        <v>9</v>
      </c>
      <c r="G125" s="2" t="s">
        <v>271</v>
      </c>
      <c r="H125">
        <v>0</v>
      </c>
      <c r="I125" s="3">
        <f>E125/C125</f>
        <v>3.9399624765478425</v>
      </c>
      <c r="J125" s="3">
        <f>(C125*6)/F125</f>
        <v>35.533333333333331</v>
      </c>
      <c r="K125" s="3">
        <f>E125/F125</f>
        <v>23.333333333333332</v>
      </c>
    </row>
    <row r="126" spans="1:11" x14ac:dyDescent="0.15">
      <c r="A126">
        <f t="shared" si="1"/>
        <v>125</v>
      </c>
      <c r="B126" t="s">
        <v>276</v>
      </c>
      <c r="C126">
        <v>74.3</v>
      </c>
      <c r="D126">
        <v>5</v>
      </c>
      <c r="E126">
        <v>316</v>
      </c>
      <c r="F126">
        <v>9</v>
      </c>
      <c r="G126" s="2" t="s">
        <v>144</v>
      </c>
      <c r="H126">
        <v>0</v>
      </c>
      <c r="I126" s="3">
        <f>E126/C126</f>
        <v>4.2530282637954242</v>
      </c>
      <c r="J126" s="3">
        <f>(C126*6)/F126</f>
        <v>49.533333333333331</v>
      </c>
      <c r="K126" s="3">
        <f>E126/F126</f>
        <v>35.111111111111114</v>
      </c>
    </row>
    <row r="127" spans="1:11" x14ac:dyDescent="0.15">
      <c r="A127">
        <f t="shared" si="1"/>
        <v>126</v>
      </c>
      <c r="B127" t="s">
        <v>284</v>
      </c>
      <c r="C127">
        <v>41</v>
      </c>
      <c r="D127">
        <v>1</v>
      </c>
      <c r="E127">
        <v>214</v>
      </c>
      <c r="F127">
        <v>8</v>
      </c>
      <c r="G127" s="2" t="s">
        <v>74</v>
      </c>
      <c r="H127">
        <v>0</v>
      </c>
      <c r="I127" s="3">
        <f>E127/C127</f>
        <v>5.2195121951219514</v>
      </c>
      <c r="J127" s="3">
        <f>(C127*6)/F127</f>
        <v>30.75</v>
      </c>
      <c r="K127" s="3">
        <f>E127/F127</f>
        <v>26.75</v>
      </c>
    </row>
    <row r="128" spans="1:11" x14ac:dyDescent="0.15">
      <c r="A128">
        <f t="shared" si="1"/>
        <v>127</v>
      </c>
      <c r="B128" t="s">
        <v>292</v>
      </c>
      <c r="C128">
        <v>59</v>
      </c>
      <c r="D128">
        <v>3</v>
      </c>
      <c r="E128">
        <v>252</v>
      </c>
      <c r="F128">
        <v>8</v>
      </c>
      <c r="G128" s="2" t="s">
        <v>245</v>
      </c>
      <c r="H128">
        <v>0</v>
      </c>
      <c r="I128" s="3">
        <f>E128/C128</f>
        <v>4.2711864406779663</v>
      </c>
      <c r="J128" s="3">
        <f>(C128*6)/F128</f>
        <v>44.25</v>
      </c>
      <c r="K128" s="3">
        <f>E128/F128</f>
        <v>31.5</v>
      </c>
    </row>
    <row r="129" spans="1:11" x14ac:dyDescent="0.15">
      <c r="A129">
        <f t="shared" si="1"/>
        <v>128</v>
      </c>
      <c r="B129" t="s">
        <v>285</v>
      </c>
      <c r="C129">
        <v>42</v>
      </c>
      <c r="D129">
        <v>5</v>
      </c>
      <c r="E129">
        <v>191</v>
      </c>
      <c r="F129">
        <v>8</v>
      </c>
      <c r="G129" s="2" t="s">
        <v>139</v>
      </c>
      <c r="H129">
        <v>0</v>
      </c>
      <c r="I129" s="3">
        <f>E129/C129</f>
        <v>4.5476190476190474</v>
      </c>
      <c r="J129" s="3">
        <f>(C129*6)/F129</f>
        <v>31.5</v>
      </c>
      <c r="K129" s="3">
        <f>E129/F129</f>
        <v>23.875</v>
      </c>
    </row>
    <row r="130" spans="1:11" x14ac:dyDescent="0.15">
      <c r="A130">
        <f t="shared" ref="A130:A197" si="5">A129+1</f>
        <v>129</v>
      </c>
      <c r="B130" t="s">
        <v>286</v>
      </c>
      <c r="C130">
        <v>42.2</v>
      </c>
      <c r="D130">
        <v>3</v>
      </c>
      <c r="E130">
        <v>225</v>
      </c>
      <c r="F130">
        <v>8</v>
      </c>
      <c r="G130" s="2" t="s">
        <v>184</v>
      </c>
      <c r="H130">
        <v>0</v>
      </c>
      <c r="I130" s="3">
        <f>E130/C130</f>
        <v>5.3317535545023693</v>
      </c>
      <c r="J130" s="3">
        <f>(C130*6)/F130</f>
        <v>31.650000000000002</v>
      </c>
      <c r="K130" s="3">
        <f>E130/F130</f>
        <v>28.125</v>
      </c>
    </row>
    <row r="131" spans="1:11" x14ac:dyDescent="0.15">
      <c r="A131">
        <f t="shared" si="5"/>
        <v>130</v>
      </c>
      <c r="B131" t="s">
        <v>280</v>
      </c>
      <c r="C131">
        <v>17.399999999999999</v>
      </c>
      <c r="D131">
        <v>3</v>
      </c>
      <c r="E131">
        <v>48</v>
      </c>
      <c r="F131">
        <v>8</v>
      </c>
      <c r="G131" s="2" t="s">
        <v>173</v>
      </c>
      <c r="H131">
        <v>0</v>
      </c>
      <c r="I131" s="3">
        <f>E131/C131</f>
        <v>2.7586206896551726</v>
      </c>
      <c r="J131" s="3">
        <f>(C131*6)/F131</f>
        <v>13.049999999999999</v>
      </c>
      <c r="K131" s="3">
        <f>E131/F131</f>
        <v>6</v>
      </c>
    </row>
    <row r="132" spans="1:11" x14ac:dyDescent="0.15">
      <c r="A132">
        <f t="shared" si="5"/>
        <v>131</v>
      </c>
      <c r="B132" t="s">
        <v>290</v>
      </c>
      <c r="C132">
        <v>58</v>
      </c>
      <c r="D132">
        <v>9</v>
      </c>
      <c r="E132">
        <v>249</v>
      </c>
      <c r="F132">
        <v>8</v>
      </c>
      <c r="G132" s="2" t="s">
        <v>249</v>
      </c>
      <c r="H132">
        <v>0</v>
      </c>
      <c r="I132" s="3">
        <f>E132/C132</f>
        <v>4.2931034482758621</v>
      </c>
      <c r="J132" s="3">
        <f>(C132*6)/F132</f>
        <v>43.5</v>
      </c>
      <c r="K132" s="3">
        <f>E132/F132</f>
        <v>31.125</v>
      </c>
    </row>
    <row r="133" spans="1:11" x14ac:dyDescent="0.15">
      <c r="A133">
        <f t="shared" si="5"/>
        <v>132</v>
      </c>
      <c r="B133" t="s">
        <v>288</v>
      </c>
      <c r="C133">
        <v>55.3</v>
      </c>
      <c r="D133">
        <v>0</v>
      </c>
      <c r="E133">
        <v>293</v>
      </c>
      <c r="F133">
        <v>8</v>
      </c>
      <c r="G133" s="2" t="s">
        <v>289</v>
      </c>
      <c r="H133">
        <v>0</v>
      </c>
      <c r="I133" s="3">
        <f>E133/C133</f>
        <v>5.2983725135623869</v>
      </c>
      <c r="J133" s="3">
        <f>(C133*6)/F133</f>
        <v>41.474999999999994</v>
      </c>
      <c r="K133" s="3">
        <f>E133/F133</f>
        <v>36.625</v>
      </c>
    </row>
    <row r="134" spans="1:11" x14ac:dyDescent="0.15">
      <c r="A134">
        <f t="shared" si="5"/>
        <v>133</v>
      </c>
      <c r="B134" t="s">
        <v>293</v>
      </c>
      <c r="C134">
        <v>62.2</v>
      </c>
      <c r="D134">
        <v>0</v>
      </c>
      <c r="E134">
        <v>281</v>
      </c>
      <c r="F134">
        <v>8</v>
      </c>
      <c r="G134" s="2" t="s">
        <v>245</v>
      </c>
      <c r="H134">
        <v>0</v>
      </c>
      <c r="I134" s="3">
        <f>E134/C134</f>
        <v>4.517684887459807</v>
      </c>
      <c r="J134" s="3">
        <f>(C134*6)/F134</f>
        <v>46.650000000000006</v>
      </c>
      <c r="K134" s="3">
        <f>E134/F134</f>
        <v>35.125</v>
      </c>
    </row>
    <row r="135" spans="1:11" x14ac:dyDescent="0.15">
      <c r="A135">
        <f t="shared" si="5"/>
        <v>134</v>
      </c>
      <c r="B135" t="s">
        <v>287</v>
      </c>
      <c r="C135">
        <v>43</v>
      </c>
      <c r="D135">
        <v>2</v>
      </c>
      <c r="E135">
        <v>243</v>
      </c>
      <c r="F135">
        <v>8</v>
      </c>
      <c r="G135" s="2" t="s">
        <v>220</v>
      </c>
      <c r="H135">
        <v>0</v>
      </c>
      <c r="I135" s="3">
        <f>E135/C135</f>
        <v>5.6511627906976747</v>
      </c>
      <c r="J135" s="3">
        <f>(C135*6)/F135</f>
        <v>32.25</v>
      </c>
      <c r="K135" s="3">
        <f>E135/F135</f>
        <v>30.375</v>
      </c>
    </row>
    <row r="136" spans="1:11" x14ac:dyDescent="0.15">
      <c r="A136">
        <f t="shared" si="5"/>
        <v>135</v>
      </c>
      <c r="B136" t="s">
        <v>564</v>
      </c>
      <c r="C136">
        <v>59</v>
      </c>
      <c r="D136">
        <v>4</v>
      </c>
      <c r="E136">
        <v>33</v>
      </c>
      <c r="F136">
        <v>8</v>
      </c>
      <c r="G136" s="6" t="s">
        <v>265</v>
      </c>
      <c r="H136">
        <v>0</v>
      </c>
      <c r="I136" s="3">
        <f>E136/C136</f>
        <v>0.55932203389830504</v>
      </c>
      <c r="J136" s="3">
        <f>(C136*6)/F136</f>
        <v>44.25</v>
      </c>
      <c r="K136" s="3">
        <f>E136/F136</f>
        <v>4.125</v>
      </c>
    </row>
    <row r="137" spans="1:11" x14ac:dyDescent="0.15">
      <c r="A137">
        <f t="shared" si="5"/>
        <v>136</v>
      </c>
      <c r="B137" t="s">
        <v>308</v>
      </c>
      <c r="C137">
        <v>48</v>
      </c>
      <c r="D137">
        <v>4</v>
      </c>
      <c r="E137">
        <v>226</v>
      </c>
      <c r="F137">
        <v>7</v>
      </c>
      <c r="G137" s="2" t="s">
        <v>184</v>
      </c>
      <c r="H137">
        <v>0</v>
      </c>
      <c r="I137" s="3">
        <f>E137/C137</f>
        <v>4.708333333333333</v>
      </c>
      <c r="J137" s="3">
        <f>(C137*6)/F137</f>
        <v>41.142857142857146</v>
      </c>
      <c r="K137" s="3">
        <f>E137/F137</f>
        <v>32.285714285714285</v>
      </c>
    </row>
    <row r="138" spans="1:11" x14ac:dyDescent="0.15">
      <c r="A138">
        <f t="shared" si="5"/>
        <v>137</v>
      </c>
      <c r="B138" t="s">
        <v>300</v>
      </c>
      <c r="C138">
        <v>19</v>
      </c>
      <c r="D138">
        <v>4</v>
      </c>
      <c r="E138">
        <v>59</v>
      </c>
      <c r="F138">
        <v>7</v>
      </c>
      <c r="G138" s="2" t="s">
        <v>161</v>
      </c>
      <c r="H138">
        <v>0</v>
      </c>
      <c r="I138" s="3">
        <f>E138/C138</f>
        <v>3.1052631578947367</v>
      </c>
      <c r="J138" s="3">
        <f>(C138*6)/F138</f>
        <v>16.285714285714285</v>
      </c>
      <c r="K138" s="3">
        <f>E138/F138</f>
        <v>8.4285714285714288</v>
      </c>
    </row>
    <row r="139" spans="1:11" x14ac:dyDescent="0.15">
      <c r="A139">
        <f t="shared" si="5"/>
        <v>138</v>
      </c>
      <c r="B139" t="s">
        <v>304</v>
      </c>
      <c r="C139">
        <v>38.200000000000003</v>
      </c>
      <c r="D139">
        <v>10</v>
      </c>
      <c r="E139">
        <v>113</v>
      </c>
      <c r="F139">
        <v>7</v>
      </c>
      <c r="G139" s="2" t="s">
        <v>67</v>
      </c>
      <c r="H139">
        <v>0</v>
      </c>
      <c r="I139" s="3">
        <f>E139/C139</f>
        <v>2.9581151832460733</v>
      </c>
      <c r="J139" s="3">
        <f>(C139*6)/F139</f>
        <v>32.742857142857147</v>
      </c>
      <c r="K139" s="3">
        <f>E139/F139</f>
        <v>16.142857142857142</v>
      </c>
    </row>
    <row r="140" spans="1:11" x14ac:dyDescent="0.15">
      <c r="A140">
        <f t="shared" si="5"/>
        <v>139</v>
      </c>
      <c r="B140" t="s">
        <v>297</v>
      </c>
      <c r="C140">
        <v>14.4</v>
      </c>
      <c r="D140">
        <v>4</v>
      </c>
      <c r="E140">
        <v>20</v>
      </c>
      <c r="F140">
        <v>7</v>
      </c>
      <c r="G140" s="2" t="s">
        <v>298</v>
      </c>
      <c r="H140">
        <v>1</v>
      </c>
      <c r="I140" s="3">
        <f>E140/C140</f>
        <v>1.3888888888888888</v>
      </c>
      <c r="J140" s="3">
        <f>(C140*6)/F140</f>
        <v>12.342857142857143</v>
      </c>
      <c r="K140" s="3">
        <f>E140/F140</f>
        <v>2.8571428571428572</v>
      </c>
    </row>
    <row r="141" spans="1:11" x14ac:dyDescent="0.15">
      <c r="A141">
        <f t="shared" si="5"/>
        <v>140</v>
      </c>
      <c r="B141" t="s">
        <v>307</v>
      </c>
      <c r="C141">
        <v>46</v>
      </c>
      <c r="D141">
        <v>3</v>
      </c>
      <c r="E141">
        <v>161</v>
      </c>
      <c r="F141">
        <v>7</v>
      </c>
      <c r="G141" s="2" t="s">
        <v>66</v>
      </c>
      <c r="H141">
        <v>0</v>
      </c>
      <c r="I141" s="3">
        <f>E141/C141</f>
        <v>3.5</v>
      </c>
      <c r="J141" s="3">
        <f>(C141*6)/F141</f>
        <v>39.428571428571431</v>
      </c>
      <c r="K141" s="3">
        <f>E141/F141</f>
        <v>23</v>
      </c>
    </row>
    <row r="142" spans="1:11" x14ac:dyDescent="0.15">
      <c r="A142">
        <f t="shared" si="5"/>
        <v>141</v>
      </c>
      <c r="B142" t="s">
        <v>303</v>
      </c>
      <c r="C142">
        <v>36</v>
      </c>
      <c r="D142">
        <v>4</v>
      </c>
      <c r="E142">
        <v>168</v>
      </c>
      <c r="F142">
        <v>7</v>
      </c>
      <c r="G142" s="2" t="s">
        <v>184</v>
      </c>
      <c r="H142">
        <v>0</v>
      </c>
      <c r="I142" s="3">
        <f>E142/C142</f>
        <v>4.666666666666667</v>
      </c>
      <c r="J142" s="3">
        <f>(C142*6)/F142</f>
        <v>30.857142857142858</v>
      </c>
      <c r="K142" s="3">
        <f>E142/F142</f>
        <v>24</v>
      </c>
    </row>
    <row r="143" spans="1:11" x14ac:dyDescent="0.15">
      <c r="A143">
        <f t="shared" si="5"/>
        <v>142</v>
      </c>
      <c r="B143" t="s">
        <v>299</v>
      </c>
      <c r="C143">
        <v>18.3</v>
      </c>
      <c r="D143">
        <v>1</v>
      </c>
      <c r="E143">
        <v>65</v>
      </c>
      <c r="F143">
        <v>7</v>
      </c>
      <c r="G143" s="2" t="s">
        <v>50</v>
      </c>
      <c r="H143">
        <v>0</v>
      </c>
      <c r="I143" s="3">
        <f>E143/C143</f>
        <v>3.5519125683060109</v>
      </c>
      <c r="J143" s="3">
        <f>(C143*6)/F143</f>
        <v>15.685714285714287</v>
      </c>
      <c r="K143" s="3">
        <f>E143/F143</f>
        <v>9.2857142857142865</v>
      </c>
    </row>
    <row r="144" spans="1:11" x14ac:dyDescent="0.15">
      <c r="A144">
        <f t="shared" si="5"/>
        <v>143</v>
      </c>
      <c r="B144" t="s">
        <v>312</v>
      </c>
      <c r="C144">
        <v>57</v>
      </c>
      <c r="D144">
        <v>5</v>
      </c>
      <c r="E144">
        <v>228</v>
      </c>
      <c r="F144">
        <v>7</v>
      </c>
      <c r="G144" s="2" t="s">
        <v>313</v>
      </c>
      <c r="H144">
        <v>0</v>
      </c>
      <c r="I144" s="3">
        <f>E144/C144</f>
        <v>4</v>
      </c>
      <c r="J144" s="3">
        <f>(C144*6)/F144</f>
        <v>48.857142857142854</v>
      </c>
      <c r="K144" s="3">
        <f>E144/F144</f>
        <v>32.571428571428569</v>
      </c>
    </row>
    <row r="145" spans="1:11" x14ac:dyDescent="0.15">
      <c r="A145">
        <f t="shared" si="5"/>
        <v>144</v>
      </c>
      <c r="B145" t="s">
        <v>302</v>
      </c>
      <c r="C145">
        <v>30</v>
      </c>
      <c r="D145">
        <v>4</v>
      </c>
      <c r="E145">
        <v>125</v>
      </c>
      <c r="F145">
        <v>7</v>
      </c>
      <c r="G145" s="2" t="s">
        <v>61</v>
      </c>
      <c r="H145">
        <v>1</v>
      </c>
      <c r="I145" s="3">
        <f>E145/C145</f>
        <v>4.166666666666667</v>
      </c>
      <c r="J145" s="3">
        <f>(C145*6)/F145</f>
        <v>25.714285714285715</v>
      </c>
      <c r="K145" s="3">
        <f>E145/F145</f>
        <v>17.857142857142858</v>
      </c>
    </row>
    <row r="146" spans="1:11" x14ac:dyDescent="0.15">
      <c r="A146">
        <f t="shared" si="5"/>
        <v>145</v>
      </c>
      <c r="B146" t="s">
        <v>296</v>
      </c>
      <c r="C146">
        <v>11</v>
      </c>
      <c r="D146">
        <v>5</v>
      </c>
      <c r="E146">
        <v>25</v>
      </c>
      <c r="F146">
        <v>7</v>
      </c>
      <c r="G146" s="2" t="s">
        <v>21</v>
      </c>
      <c r="H146">
        <v>1</v>
      </c>
      <c r="I146" s="3">
        <f>E146/C146</f>
        <v>2.2727272727272729</v>
      </c>
      <c r="J146" s="3">
        <f>(C146*6)/F146</f>
        <v>9.4285714285714288</v>
      </c>
      <c r="K146" s="3">
        <f>E146/F146</f>
        <v>3.5714285714285716</v>
      </c>
    </row>
    <row r="147" spans="1:11" x14ac:dyDescent="0.15">
      <c r="A147">
        <f t="shared" si="5"/>
        <v>146</v>
      </c>
      <c r="B147" t="s">
        <v>305</v>
      </c>
      <c r="C147">
        <v>40</v>
      </c>
      <c r="D147">
        <v>7</v>
      </c>
      <c r="E147">
        <v>138</v>
      </c>
      <c r="F147">
        <v>7</v>
      </c>
      <c r="G147" s="2" t="s">
        <v>146</v>
      </c>
      <c r="H147">
        <v>0</v>
      </c>
      <c r="I147" s="3">
        <f>E147/C147</f>
        <v>3.45</v>
      </c>
      <c r="J147" s="3">
        <f>(C147*6)/F147</f>
        <v>34.285714285714285</v>
      </c>
      <c r="K147" s="3">
        <f>E147/F147</f>
        <v>19.714285714285715</v>
      </c>
    </row>
    <row r="148" spans="1:11" x14ac:dyDescent="0.15">
      <c r="A148">
        <f t="shared" si="5"/>
        <v>147</v>
      </c>
      <c r="B148" t="s">
        <v>301</v>
      </c>
      <c r="C148">
        <v>25</v>
      </c>
      <c r="D148">
        <v>2</v>
      </c>
      <c r="E148">
        <v>129</v>
      </c>
      <c r="F148">
        <v>7</v>
      </c>
      <c r="G148" s="2" t="s">
        <v>171</v>
      </c>
      <c r="H148">
        <v>1</v>
      </c>
      <c r="I148" s="3">
        <f>E148/C148</f>
        <v>5.16</v>
      </c>
      <c r="J148" s="3">
        <f>(C148*6)/F148</f>
        <v>21.428571428571427</v>
      </c>
      <c r="K148" s="3">
        <f>E148/F148</f>
        <v>18.428571428571427</v>
      </c>
    </row>
    <row r="149" spans="1:11" x14ac:dyDescent="0.15">
      <c r="A149">
        <f t="shared" si="5"/>
        <v>148</v>
      </c>
      <c r="B149" t="s">
        <v>339</v>
      </c>
      <c r="C149">
        <v>16</v>
      </c>
      <c r="D149">
        <v>0</v>
      </c>
      <c r="E149">
        <v>69</v>
      </c>
      <c r="F149">
        <v>7</v>
      </c>
      <c r="G149" s="2" t="s">
        <v>119</v>
      </c>
      <c r="H149">
        <v>0</v>
      </c>
      <c r="I149" s="3">
        <f>E149/C149</f>
        <v>4.3125</v>
      </c>
      <c r="J149" s="3">
        <f>(C149*6)/F149</f>
        <v>13.714285714285714</v>
      </c>
      <c r="K149" s="3">
        <f>E149/F149</f>
        <v>9.8571428571428577</v>
      </c>
    </row>
    <row r="150" spans="1:11" x14ac:dyDescent="0.15">
      <c r="A150">
        <f t="shared" si="5"/>
        <v>149</v>
      </c>
      <c r="B150" t="s">
        <v>350</v>
      </c>
      <c r="C150">
        <v>35.5</v>
      </c>
      <c r="D150">
        <v>3</v>
      </c>
      <c r="E150">
        <v>158</v>
      </c>
      <c r="F150">
        <v>7</v>
      </c>
      <c r="G150" s="2" t="s">
        <v>185</v>
      </c>
      <c r="H150">
        <v>0</v>
      </c>
      <c r="I150" s="3">
        <f>E150/C150</f>
        <v>4.450704225352113</v>
      </c>
      <c r="J150" s="3">
        <f>(C150*6)/F150</f>
        <v>30.428571428571427</v>
      </c>
      <c r="K150" s="3">
        <f>E150/F150</f>
        <v>22.571428571428573</v>
      </c>
    </row>
    <row r="151" spans="1:11" x14ac:dyDescent="0.15">
      <c r="A151">
        <f t="shared" si="5"/>
        <v>150</v>
      </c>
      <c r="B151" t="s">
        <v>749</v>
      </c>
      <c r="C151">
        <v>38</v>
      </c>
      <c r="D151">
        <v>4</v>
      </c>
      <c r="E151">
        <v>189</v>
      </c>
      <c r="F151">
        <v>7</v>
      </c>
      <c r="G151" s="6" t="s">
        <v>243</v>
      </c>
      <c r="H151">
        <v>0</v>
      </c>
      <c r="I151" s="3">
        <f>E151/C151</f>
        <v>4.9736842105263159</v>
      </c>
      <c r="J151" s="3">
        <f>(C151*6)/F151</f>
        <v>32.571428571428569</v>
      </c>
      <c r="K151" s="3">
        <f>E151/F151</f>
        <v>27</v>
      </c>
    </row>
    <row r="152" spans="1:11" x14ac:dyDescent="0.15">
      <c r="A152">
        <f t="shared" si="5"/>
        <v>151</v>
      </c>
      <c r="B152" t="s">
        <v>655</v>
      </c>
      <c r="C152">
        <v>34</v>
      </c>
      <c r="D152">
        <v>5</v>
      </c>
      <c r="E152">
        <v>150</v>
      </c>
      <c r="F152">
        <v>7</v>
      </c>
      <c r="G152" s="2" t="s">
        <v>577</v>
      </c>
      <c r="H152">
        <v>0</v>
      </c>
      <c r="I152" s="3">
        <f>E152/C152</f>
        <v>4.4117647058823533</v>
      </c>
      <c r="J152" s="3">
        <f>(C152*6)/F152</f>
        <v>29.142857142857142</v>
      </c>
      <c r="K152" s="3">
        <f>E152/F152</f>
        <v>21.428571428571427</v>
      </c>
    </row>
    <row r="153" spans="1:11" x14ac:dyDescent="0.15">
      <c r="A153">
        <f t="shared" si="5"/>
        <v>152</v>
      </c>
      <c r="B153" t="s">
        <v>314</v>
      </c>
      <c r="C153">
        <v>11.5</v>
      </c>
      <c r="D153">
        <v>0</v>
      </c>
      <c r="E153">
        <v>44</v>
      </c>
      <c r="F153">
        <v>6</v>
      </c>
      <c r="G153" s="2" t="s">
        <v>97</v>
      </c>
      <c r="H153">
        <v>0</v>
      </c>
      <c r="I153" s="3">
        <f>E153/C153</f>
        <v>3.8260869565217392</v>
      </c>
      <c r="J153" s="3">
        <f>(C153*6)/F153</f>
        <v>11.5</v>
      </c>
      <c r="K153" s="3">
        <f>E153/F153</f>
        <v>7.333333333333333</v>
      </c>
    </row>
    <row r="154" spans="1:11" x14ac:dyDescent="0.15">
      <c r="A154">
        <f t="shared" si="5"/>
        <v>153</v>
      </c>
      <c r="B154" t="s">
        <v>323</v>
      </c>
      <c r="C154">
        <v>34</v>
      </c>
      <c r="D154">
        <v>2</v>
      </c>
      <c r="E154">
        <v>127</v>
      </c>
      <c r="F154">
        <v>6</v>
      </c>
      <c r="G154" s="2" t="s">
        <v>66</v>
      </c>
      <c r="H154">
        <v>0</v>
      </c>
      <c r="I154" s="3">
        <f>E154/C154</f>
        <v>3.7352941176470589</v>
      </c>
      <c r="J154" s="3">
        <f>(C154*6)/F154</f>
        <v>34</v>
      </c>
      <c r="K154" s="3">
        <f>E154/F154</f>
        <v>21.166666666666668</v>
      </c>
    </row>
    <row r="155" spans="1:11" x14ac:dyDescent="0.15">
      <c r="A155">
        <f t="shared" si="5"/>
        <v>154</v>
      </c>
      <c r="B155" t="s">
        <v>327</v>
      </c>
      <c r="C155">
        <v>42</v>
      </c>
      <c r="D155">
        <v>6</v>
      </c>
      <c r="E155">
        <v>168</v>
      </c>
      <c r="F155">
        <v>6</v>
      </c>
      <c r="G155" s="2" t="s">
        <v>177</v>
      </c>
      <c r="H155">
        <v>0</v>
      </c>
      <c r="I155" s="3">
        <f>E155/C155</f>
        <v>4</v>
      </c>
      <c r="J155" s="3">
        <f>(C155*6)/F155</f>
        <v>42</v>
      </c>
      <c r="K155" s="3">
        <f>E155/F155</f>
        <v>28</v>
      </c>
    </row>
    <row r="156" spans="1:11" x14ac:dyDescent="0.15">
      <c r="A156">
        <f t="shared" si="5"/>
        <v>155</v>
      </c>
      <c r="B156" t="s">
        <v>326</v>
      </c>
      <c r="C156">
        <v>39</v>
      </c>
      <c r="D156">
        <v>0</v>
      </c>
      <c r="E156">
        <v>187</v>
      </c>
      <c r="F156">
        <v>6</v>
      </c>
      <c r="G156" s="2" t="s">
        <v>176</v>
      </c>
      <c r="H156">
        <v>0</v>
      </c>
      <c r="I156" s="3">
        <f>E156/C156</f>
        <v>4.7948717948717947</v>
      </c>
      <c r="J156" s="3">
        <f>(C156*6)/F156</f>
        <v>39</v>
      </c>
      <c r="K156" s="3">
        <f>E156/F156</f>
        <v>31.166666666666668</v>
      </c>
    </row>
    <row r="157" spans="1:11" x14ac:dyDescent="0.15">
      <c r="A157">
        <f t="shared" si="5"/>
        <v>156</v>
      </c>
      <c r="B157" t="s">
        <v>332</v>
      </c>
      <c r="C157">
        <v>78</v>
      </c>
      <c r="D157">
        <v>15</v>
      </c>
      <c r="E157">
        <v>222</v>
      </c>
      <c r="F157">
        <v>6</v>
      </c>
      <c r="G157" s="2" t="s">
        <v>105</v>
      </c>
      <c r="H157">
        <v>0</v>
      </c>
      <c r="I157" s="3">
        <f>E157/C157</f>
        <v>2.8461538461538463</v>
      </c>
      <c r="J157" s="3">
        <f>(C157*6)/F157</f>
        <v>78</v>
      </c>
      <c r="K157" s="3">
        <f>E157/F157</f>
        <v>37</v>
      </c>
    </row>
    <row r="158" spans="1:11" x14ac:dyDescent="0.15">
      <c r="A158">
        <f t="shared" si="5"/>
        <v>157</v>
      </c>
      <c r="B158" t="s">
        <v>329</v>
      </c>
      <c r="C158">
        <v>59</v>
      </c>
      <c r="D158">
        <v>8</v>
      </c>
      <c r="E158">
        <v>209</v>
      </c>
      <c r="F158">
        <v>6</v>
      </c>
      <c r="G158" s="2" t="s">
        <v>240</v>
      </c>
      <c r="H158">
        <v>0</v>
      </c>
      <c r="I158" s="3">
        <f>E158/C158</f>
        <v>3.5423728813559321</v>
      </c>
      <c r="J158" s="3">
        <f>(C158*6)/F158</f>
        <v>59</v>
      </c>
      <c r="K158" s="3">
        <f>E158/F158</f>
        <v>34.833333333333336</v>
      </c>
    </row>
    <row r="159" spans="1:11" x14ac:dyDescent="0.15">
      <c r="A159">
        <f t="shared" si="5"/>
        <v>158</v>
      </c>
      <c r="B159" t="s">
        <v>321</v>
      </c>
      <c r="C159">
        <v>28</v>
      </c>
      <c r="D159">
        <v>5</v>
      </c>
      <c r="E159">
        <v>125</v>
      </c>
      <c r="F159">
        <v>6</v>
      </c>
      <c r="G159" s="2" t="s">
        <v>262</v>
      </c>
      <c r="H159">
        <v>0</v>
      </c>
      <c r="I159" s="3">
        <f>E159/C159</f>
        <v>4.4642857142857144</v>
      </c>
      <c r="J159" s="3">
        <f>(C159*6)/F159</f>
        <v>28</v>
      </c>
      <c r="K159" s="3">
        <f>E159/F159</f>
        <v>20.833333333333332</v>
      </c>
    </row>
    <row r="160" spans="1:11" x14ac:dyDescent="0.15">
      <c r="A160">
        <f t="shared" si="5"/>
        <v>159</v>
      </c>
      <c r="B160" t="s">
        <v>316</v>
      </c>
      <c r="C160">
        <v>16</v>
      </c>
      <c r="D160">
        <v>0</v>
      </c>
      <c r="E160">
        <v>64</v>
      </c>
      <c r="F160">
        <v>6</v>
      </c>
      <c r="G160" s="2" t="s">
        <v>198</v>
      </c>
      <c r="H160">
        <v>0</v>
      </c>
      <c r="I160" s="3">
        <f>E160/C160</f>
        <v>4</v>
      </c>
      <c r="J160" s="3">
        <f>(C160*6)/F160</f>
        <v>16</v>
      </c>
      <c r="K160" s="3">
        <f>E160/F160</f>
        <v>10.666666666666666</v>
      </c>
    </row>
    <row r="161" spans="1:11" x14ac:dyDescent="0.15">
      <c r="A161">
        <f t="shared" si="5"/>
        <v>160</v>
      </c>
      <c r="B161" t="s">
        <v>318</v>
      </c>
      <c r="C161">
        <v>22.1</v>
      </c>
      <c r="D161">
        <v>4</v>
      </c>
      <c r="E161">
        <v>106</v>
      </c>
      <c r="F161">
        <v>6</v>
      </c>
      <c r="G161" s="2" t="s">
        <v>115</v>
      </c>
      <c r="H161">
        <v>0</v>
      </c>
      <c r="I161" s="3">
        <f>E161/C161</f>
        <v>4.7963800904977374</v>
      </c>
      <c r="J161" s="3">
        <f>(C161*6)/F161</f>
        <v>22.100000000000005</v>
      </c>
      <c r="K161" s="3">
        <f>E161/F161</f>
        <v>17.666666666666668</v>
      </c>
    </row>
    <row r="162" spans="1:11" x14ac:dyDescent="0.15">
      <c r="A162">
        <f t="shared" si="5"/>
        <v>161</v>
      </c>
      <c r="B162" t="s">
        <v>315</v>
      </c>
      <c r="C162">
        <v>12</v>
      </c>
      <c r="D162">
        <v>2</v>
      </c>
      <c r="E162">
        <v>52</v>
      </c>
      <c r="F162">
        <v>6</v>
      </c>
      <c r="G162" s="2" t="s">
        <v>67</v>
      </c>
      <c r="H162">
        <v>0</v>
      </c>
      <c r="I162" s="3">
        <f>E162/C162</f>
        <v>4.333333333333333</v>
      </c>
      <c r="J162" s="3">
        <f>(C162*6)/F162</f>
        <v>12</v>
      </c>
      <c r="K162" s="3">
        <f>E162/F162</f>
        <v>8.6666666666666661</v>
      </c>
    </row>
    <row r="163" spans="1:11" x14ac:dyDescent="0.15">
      <c r="A163">
        <f t="shared" si="5"/>
        <v>162</v>
      </c>
      <c r="B163" t="s">
        <v>319</v>
      </c>
      <c r="C163">
        <v>22.4</v>
      </c>
      <c r="D163">
        <v>5</v>
      </c>
      <c r="E163">
        <v>89</v>
      </c>
      <c r="F163">
        <v>6</v>
      </c>
      <c r="G163" s="2" t="s">
        <v>56</v>
      </c>
      <c r="H163">
        <v>1</v>
      </c>
      <c r="I163" s="3">
        <f>E163/C163</f>
        <v>3.973214285714286</v>
      </c>
      <c r="J163" s="3">
        <f>(C163*6)/F163</f>
        <v>22.399999999999995</v>
      </c>
      <c r="K163" s="3">
        <f>E163/F163</f>
        <v>14.833333333333334</v>
      </c>
    </row>
    <row r="164" spans="1:11" x14ac:dyDescent="0.15">
      <c r="A164">
        <f t="shared" si="5"/>
        <v>163</v>
      </c>
      <c r="B164" t="s">
        <v>267</v>
      </c>
      <c r="C164">
        <v>12</v>
      </c>
      <c r="D164">
        <v>0</v>
      </c>
      <c r="E164">
        <v>59</v>
      </c>
      <c r="F164">
        <v>6</v>
      </c>
      <c r="G164" s="2" t="s">
        <v>18</v>
      </c>
      <c r="H164">
        <v>1</v>
      </c>
      <c r="I164" s="3">
        <f>E164/C164</f>
        <v>4.916666666666667</v>
      </c>
      <c r="J164" s="3">
        <f>(C164*6)/F164</f>
        <v>12</v>
      </c>
      <c r="K164" s="3">
        <f>E164/F164</f>
        <v>9.8333333333333339</v>
      </c>
    </row>
    <row r="165" spans="1:11" x14ac:dyDescent="0.15">
      <c r="A165">
        <f t="shared" si="5"/>
        <v>164</v>
      </c>
      <c r="B165" t="s">
        <v>330</v>
      </c>
      <c r="C165">
        <v>64.5</v>
      </c>
      <c r="D165">
        <v>12</v>
      </c>
      <c r="E165">
        <v>178</v>
      </c>
      <c r="F165">
        <v>6</v>
      </c>
      <c r="G165" s="2" t="s">
        <v>331</v>
      </c>
      <c r="H165">
        <v>0</v>
      </c>
      <c r="I165" s="3">
        <f>E165/C165</f>
        <v>2.7596899224806202</v>
      </c>
      <c r="J165" s="3">
        <f>(C165*6)/F165</f>
        <v>64.5</v>
      </c>
      <c r="K165" s="3">
        <f>E165/F165</f>
        <v>29.666666666666668</v>
      </c>
    </row>
    <row r="166" spans="1:11" x14ac:dyDescent="0.15">
      <c r="A166">
        <f t="shared" si="5"/>
        <v>165</v>
      </c>
      <c r="B166" t="s">
        <v>317</v>
      </c>
      <c r="C166">
        <v>16.5</v>
      </c>
      <c r="D166">
        <v>0</v>
      </c>
      <c r="E166">
        <v>61</v>
      </c>
      <c r="F166">
        <v>6</v>
      </c>
      <c r="G166" s="2" t="s">
        <v>37</v>
      </c>
      <c r="H166">
        <v>1</v>
      </c>
      <c r="I166" s="3">
        <f>E166/C166</f>
        <v>3.6969696969696968</v>
      </c>
      <c r="J166" s="3">
        <f>(C166*6)/F166</f>
        <v>16.5</v>
      </c>
      <c r="K166" s="3">
        <f>E166/F166</f>
        <v>10.166666666666666</v>
      </c>
    </row>
    <row r="167" spans="1:11" x14ac:dyDescent="0.15">
      <c r="A167">
        <f t="shared" si="5"/>
        <v>166</v>
      </c>
      <c r="B167" t="s">
        <v>322</v>
      </c>
      <c r="C167">
        <v>33</v>
      </c>
      <c r="D167">
        <v>1</v>
      </c>
      <c r="E167">
        <v>185</v>
      </c>
      <c r="F167">
        <v>6</v>
      </c>
      <c r="G167" s="2" t="s">
        <v>185</v>
      </c>
      <c r="H167">
        <v>0</v>
      </c>
      <c r="I167" s="3">
        <f>E167/C167</f>
        <v>5.6060606060606064</v>
      </c>
      <c r="J167" s="3">
        <f>(C167*6)/F167</f>
        <v>33</v>
      </c>
      <c r="K167" s="3">
        <f>E167/F167</f>
        <v>30.833333333333332</v>
      </c>
    </row>
    <row r="168" spans="1:11" x14ac:dyDescent="0.15">
      <c r="A168">
        <f t="shared" si="5"/>
        <v>167</v>
      </c>
      <c r="B168" t="s">
        <v>325</v>
      </c>
      <c r="C168">
        <v>38</v>
      </c>
      <c r="D168">
        <v>5</v>
      </c>
      <c r="E168">
        <v>111</v>
      </c>
      <c r="F168">
        <v>6</v>
      </c>
      <c r="G168" s="2" t="s">
        <v>279</v>
      </c>
      <c r="H168">
        <v>0</v>
      </c>
      <c r="I168" s="3">
        <f>E168/C168</f>
        <v>2.9210526315789473</v>
      </c>
      <c r="J168" s="3">
        <f>(C168*6)/F168</f>
        <v>38</v>
      </c>
      <c r="K168" s="3">
        <f>E168/F168</f>
        <v>18.5</v>
      </c>
    </row>
    <row r="169" spans="1:11" x14ac:dyDescent="0.15">
      <c r="A169">
        <f t="shared" si="5"/>
        <v>168</v>
      </c>
      <c r="B169" t="s">
        <v>310</v>
      </c>
      <c r="C169">
        <v>42</v>
      </c>
      <c r="D169">
        <v>5</v>
      </c>
      <c r="E169">
        <v>146</v>
      </c>
      <c r="F169">
        <v>6</v>
      </c>
      <c r="G169" s="2" t="s">
        <v>101</v>
      </c>
      <c r="H169">
        <v>0</v>
      </c>
      <c r="I169" s="3">
        <f>E169/C169</f>
        <v>3.4761904761904763</v>
      </c>
      <c r="J169" s="3">
        <f>(C169*6)/F169</f>
        <v>42</v>
      </c>
      <c r="K169" s="3">
        <f>E169/F169</f>
        <v>24.333333333333332</v>
      </c>
    </row>
    <row r="170" spans="1:11" x14ac:dyDescent="0.15">
      <c r="A170">
        <f t="shared" si="5"/>
        <v>169</v>
      </c>
      <c r="B170" t="s">
        <v>324</v>
      </c>
      <c r="C170">
        <v>34</v>
      </c>
      <c r="D170">
        <v>11</v>
      </c>
      <c r="E170">
        <v>110</v>
      </c>
      <c r="F170">
        <v>6</v>
      </c>
      <c r="G170" s="2" t="s">
        <v>142</v>
      </c>
      <c r="H170">
        <v>0</v>
      </c>
      <c r="I170" s="3">
        <f>E170/C170</f>
        <v>3.2352941176470589</v>
      </c>
      <c r="J170" s="3">
        <f>(C170*6)/F170</f>
        <v>34</v>
      </c>
      <c r="K170" s="3">
        <f>E170/F170</f>
        <v>18.333333333333332</v>
      </c>
    </row>
    <row r="171" spans="1:11" x14ac:dyDescent="0.15">
      <c r="A171">
        <f t="shared" si="5"/>
        <v>170</v>
      </c>
      <c r="B171" t="s">
        <v>353</v>
      </c>
      <c r="C171">
        <v>33</v>
      </c>
      <c r="D171">
        <v>5</v>
      </c>
      <c r="E171">
        <v>152</v>
      </c>
      <c r="F171">
        <v>5</v>
      </c>
      <c r="G171" s="2" t="s">
        <v>151</v>
      </c>
      <c r="H171">
        <v>0</v>
      </c>
      <c r="I171" s="3">
        <f>E171/C171</f>
        <v>4.6060606060606064</v>
      </c>
      <c r="J171" s="3">
        <f>(C171*6)/F171</f>
        <v>39.6</v>
      </c>
      <c r="K171" s="3">
        <f>E171/F171</f>
        <v>30.4</v>
      </c>
    </row>
    <row r="172" spans="1:11" x14ac:dyDescent="0.15">
      <c r="A172">
        <f t="shared" si="5"/>
        <v>171</v>
      </c>
      <c r="B172" t="s">
        <v>360</v>
      </c>
      <c r="C172">
        <v>46.4</v>
      </c>
      <c r="D172">
        <v>3</v>
      </c>
      <c r="E172">
        <v>125</v>
      </c>
      <c r="F172">
        <v>5</v>
      </c>
      <c r="G172" s="2" t="s">
        <v>176</v>
      </c>
      <c r="H172">
        <v>0</v>
      </c>
      <c r="I172" s="3">
        <f>E172/C172</f>
        <v>2.6939655172413794</v>
      </c>
      <c r="J172" s="3">
        <f>(C172*6)/F172</f>
        <v>55.679999999999993</v>
      </c>
      <c r="K172" s="3">
        <f>E172/F172</f>
        <v>25</v>
      </c>
    </row>
    <row r="173" spans="1:11" x14ac:dyDescent="0.15">
      <c r="A173">
        <f t="shared" si="5"/>
        <v>172</v>
      </c>
      <c r="B173" t="s">
        <v>337</v>
      </c>
      <c r="C173">
        <v>11</v>
      </c>
      <c r="D173">
        <v>0</v>
      </c>
      <c r="E173">
        <v>63</v>
      </c>
      <c r="F173">
        <v>5</v>
      </c>
      <c r="G173" s="2" t="s">
        <v>238</v>
      </c>
      <c r="H173">
        <v>0</v>
      </c>
      <c r="I173" s="3">
        <f>E173/C173</f>
        <v>5.7272727272727275</v>
      </c>
      <c r="J173" s="3">
        <f>(C173*6)/F173</f>
        <v>13.2</v>
      </c>
      <c r="K173" s="3">
        <f>E173/F173</f>
        <v>12.6</v>
      </c>
    </row>
    <row r="174" spans="1:11" x14ac:dyDescent="0.15">
      <c r="A174">
        <f t="shared" si="5"/>
        <v>173</v>
      </c>
      <c r="B174" t="s">
        <v>361</v>
      </c>
      <c r="C174">
        <v>55</v>
      </c>
      <c r="D174">
        <v>6</v>
      </c>
      <c r="E174">
        <v>209</v>
      </c>
      <c r="F174">
        <v>5</v>
      </c>
      <c r="G174" s="2" t="s">
        <v>83</v>
      </c>
      <c r="H174">
        <v>0</v>
      </c>
      <c r="I174" s="3">
        <f>E174/C174</f>
        <v>3.8</v>
      </c>
      <c r="J174" s="3">
        <f>(C174*6)/F174</f>
        <v>66</v>
      </c>
      <c r="K174" s="3">
        <f>E174/F174</f>
        <v>41.8</v>
      </c>
    </row>
    <row r="175" spans="1:11" x14ac:dyDescent="0.15">
      <c r="A175">
        <f t="shared" si="5"/>
        <v>174</v>
      </c>
      <c r="B175" t="s">
        <v>538</v>
      </c>
      <c r="C175">
        <v>26</v>
      </c>
      <c r="D175">
        <v>2</v>
      </c>
      <c r="E175">
        <v>108</v>
      </c>
      <c r="F175">
        <v>5</v>
      </c>
      <c r="G175" s="6" t="s">
        <v>243</v>
      </c>
      <c r="H175">
        <v>0</v>
      </c>
      <c r="I175" s="3">
        <f>E175/C175</f>
        <v>4.1538461538461542</v>
      </c>
      <c r="J175" s="3">
        <f>(C175*6)/F175</f>
        <v>31.2</v>
      </c>
      <c r="K175" s="3">
        <f>E175/F175</f>
        <v>21.6</v>
      </c>
    </row>
    <row r="176" spans="1:11" x14ac:dyDescent="0.15">
      <c r="A176">
        <f t="shared" si="5"/>
        <v>175</v>
      </c>
      <c r="B176" t="s">
        <v>341</v>
      </c>
      <c r="C176">
        <v>16</v>
      </c>
      <c r="D176">
        <v>5</v>
      </c>
      <c r="E176">
        <v>55</v>
      </c>
      <c r="F176">
        <v>5</v>
      </c>
      <c r="G176" s="2" t="s">
        <v>170</v>
      </c>
      <c r="H176">
        <v>1</v>
      </c>
      <c r="I176" s="3">
        <f>E176/C176</f>
        <v>3.4375</v>
      </c>
      <c r="J176" s="3">
        <f>(C176*6)/F176</f>
        <v>19.2</v>
      </c>
      <c r="K176" s="3">
        <f>E176/F176</f>
        <v>11</v>
      </c>
    </row>
    <row r="177" spans="1:11" x14ac:dyDescent="0.15">
      <c r="A177">
        <f t="shared" si="5"/>
        <v>176</v>
      </c>
      <c r="B177" t="s">
        <v>346</v>
      </c>
      <c r="C177">
        <v>19.5</v>
      </c>
      <c r="D177">
        <v>0</v>
      </c>
      <c r="E177">
        <v>100</v>
      </c>
      <c r="F177">
        <v>5</v>
      </c>
      <c r="G177" s="2" t="s">
        <v>126</v>
      </c>
      <c r="H177">
        <v>0</v>
      </c>
      <c r="I177" s="3">
        <f>E177/C177</f>
        <v>5.1282051282051286</v>
      </c>
      <c r="J177" s="3">
        <f>(C177*6)/F177</f>
        <v>23.4</v>
      </c>
      <c r="K177" s="3">
        <f>E177/F177</f>
        <v>20</v>
      </c>
    </row>
    <row r="178" spans="1:11" x14ac:dyDescent="0.15">
      <c r="A178">
        <f t="shared" si="5"/>
        <v>177</v>
      </c>
      <c r="B178" t="s">
        <v>358</v>
      </c>
      <c r="C178">
        <v>43</v>
      </c>
      <c r="D178">
        <v>1</v>
      </c>
      <c r="E178">
        <v>217</v>
      </c>
      <c r="F178">
        <v>5</v>
      </c>
      <c r="G178" s="2" t="s">
        <v>188</v>
      </c>
      <c r="H178">
        <v>0</v>
      </c>
      <c r="I178" s="3">
        <f>E178/C178</f>
        <v>5.0465116279069768</v>
      </c>
      <c r="J178" s="3">
        <f>(C178*6)/F178</f>
        <v>51.6</v>
      </c>
      <c r="K178" s="3">
        <f>E178/F178</f>
        <v>43.4</v>
      </c>
    </row>
    <row r="179" spans="1:11" x14ac:dyDescent="0.15">
      <c r="A179">
        <f t="shared" si="5"/>
        <v>178</v>
      </c>
      <c r="B179" t="s">
        <v>351</v>
      </c>
      <c r="C179">
        <v>24</v>
      </c>
      <c r="D179">
        <v>5</v>
      </c>
      <c r="E179">
        <v>60</v>
      </c>
      <c r="F179">
        <v>5</v>
      </c>
      <c r="G179" s="2" t="s">
        <v>153</v>
      </c>
      <c r="H179">
        <v>0</v>
      </c>
      <c r="I179" s="3">
        <f>E179/C179</f>
        <v>2.5</v>
      </c>
      <c r="J179" s="3">
        <f>(C179*6)/F179</f>
        <v>28.8</v>
      </c>
      <c r="K179" s="3">
        <f>E179/F179</f>
        <v>12</v>
      </c>
    </row>
    <row r="180" spans="1:11" x14ac:dyDescent="0.15">
      <c r="A180">
        <f t="shared" si="5"/>
        <v>179</v>
      </c>
      <c r="B180" t="s">
        <v>343</v>
      </c>
      <c r="C180">
        <v>18.2</v>
      </c>
      <c r="D180">
        <v>3</v>
      </c>
      <c r="E180">
        <v>51</v>
      </c>
      <c r="F180">
        <v>5</v>
      </c>
      <c r="G180" s="2" t="s">
        <v>150</v>
      </c>
      <c r="H180">
        <v>0</v>
      </c>
      <c r="I180" s="3">
        <f>E180/C180</f>
        <v>2.8021978021978025</v>
      </c>
      <c r="J180" s="3">
        <f>(C180*6)/F180</f>
        <v>21.839999999999996</v>
      </c>
      <c r="K180" s="3">
        <f>E180/F180</f>
        <v>10.199999999999999</v>
      </c>
    </row>
    <row r="181" spans="1:11" x14ac:dyDescent="0.15">
      <c r="A181">
        <f t="shared" si="5"/>
        <v>180</v>
      </c>
      <c r="B181" t="s">
        <v>347</v>
      </c>
      <c r="C181">
        <v>20</v>
      </c>
      <c r="D181">
        <v>9</v>
      </c>
      <c r="E181">
        <v>28</v>
      </c>
      <c r="F181">
        <v>5</v>
      </c>
      <c r="G181" s="2" t="s">
        <v>159</v>
      </c>
      <c r="H181">
        <v>0</v>
      </c>
      <c r="I181" s="3">
        <f>E181/C181</f>
        <v>1.4</v>
      </c>
      <c r="J181" s="3">
        <f>(C181*6)/F181</f>
        <v>24</v>
      </c>
      <c r="K181" s="3">
        <f>E181/F181</f>
        <v>5.6</v>
      </c>
    </row>
    <row r="182" spans="1:11" x14ac:dyDescent="0.15">
      <c r="A182">
        <f t="shared" si="5"/>
        <v>181</v>
      </c>
      <c r="B182" t="s">
        <v>344</v>
      </c>
      <c r="C182">
        <v>19</v>
      </c>
      <c r="D182">
        <v>1</v>
      </c>
      <c r="E182">
        <v>83</v>
      </c>
      <c r="F182">
        <v>5</v>
      </c>
      <c r="G182" s="2" t="s">
        <v>146</v>
      </c>
      <c r="H182">
        <v>0</v>
      </c>
      <c r="I182" s="3">
        <f>E182/C182</f>
        <v>4.3684210526315788</v>
      </c>
      <c r="J182" s="3">
        <f>(C182*6)/F182</f>
        <v>22.8</v>
      </c>
      <c r="K182" s="3">
        <f>E182/F182</f>
        <v>16.600000000000001</v>
      </c>
    </row>
    <row r="183" spans="1:11" x14ac:dyDescent="0.15">
      <c r="A183">
        <f t="shared" si="5"/>
        <v>182</v>
      </c>
      <c r="B183" t="s">
        <v>342</v>
      </c>
      <c r="C183">
        <v>16</v>
      </c>
      <c r="D183">
        <v>1</v>
      </c>
      <c r="E183">
        <v>68</v>
      </c>
      <c r="F183">
        <v>5</v>
      </c>
      <c r="G183" s="2" t="s">
        <v>90</v>
      </c>
      <c r="H183">
        <v>0</v>
      </c>
      <c r="I183" s="3">
        <f>E183/C183</f>
        <v>4.25</v>
      </c>
      <c r="J183" s="3">
        <f>(C183*6)/F183</f>
        <v>19.2</v>
      </c>
      <c r="K183" s="3">
        <f>E183/F183</f>
        <v>13.6</v>
      </c>
    </row>
    <row r="184" spans="1:11" x14ac:dyDescent="0.15">
      <c r="A184">
        <f t="shared" si="5"/>
        <v>183</v>
      </c>
      <c r="B184" t="s">
        <v>333</v>
      </c>
      <c r="C184">
        <v>6</v>
      </c>
      <c r="D184">
        <v>2</v>
      </c>
      <c r="E184">
        <v>11</v>
      </c>
      <c r="F184">
        <v>5</v>
      </c>
      <c r="G184" s="2" t="s">
        <v>62</v>
      </c>
      <c r="H184">
        <v>1</v>
      </c>
      <c r="I184" s="3">
        <f>E184/C184</f>
        <v>1.8333333333333333</v>
      </c>
      <c r="J184" s="3">
        <f>(C184*6)/F184</f>
        <v>7.2</v>
      </c>
      <c r="K184" s="3">
        <f>E184/F184</f>
        <v>2.2000000000000002</v>
      </c>
    </row>
    <row r="185" spans="1:11" x14ac:dyDescent="0.15">
      <c r="A185">
        <f t="shared" si="5"/>
        <v>184</v>
      </c>
      <c r="B185" t="s">
        <v>335</v>
      </c>
      <c r="C185">
        <v>9</v>
      </c>
      <c r="D185">
        <v>1</v>
      </c>
      <c r="E185">
        <v>44</v>
      </c>
      <c r="F185">
        <v>5</v>
      </c>
      <c r="G185" s="2" t="s">
        <v>336</v>
      </c>
      <c r="H185">
        <v>1</v>
      </c>
      <c r="I185" s="3">
        <f>E185/C185</f>
        <v>4.8888888888888893</v>
      </c>
      <c r="J185" s="3">
        <f>(C185*6)/F185</f>
        <v>10.8</v>
      </c>
      <c r="K185" s="3">
        <f>E185/F185</f>
        <v>8.8000000000000007</v>
      </c>
    </row>
    <row r="186" spans="1:11" x14ac:dyDescent="0.15">
      <c r="A186">
        <f t="shared" si="5"/>
        <v>185</v>
      </c>
      <c r="B186" t="s">
        <v>338</v>
      </c>
      <c r="C186">
        <v>13</v>
      </c>
      <c r="D186">
        <v>1</v>
      </c>
      <c r="E186">
        <v>70</v>
      </c>
      <c r="F186">
        <v>5</v>
      </c>
      <c r="G186" s="2" t="s">
        <v>45</v>
      </c>
      <c r="H186">
        <v>0</v>
      </c>
      <c r="I186" s="3">
        <f>E186/C186</f>
        <v>5.384615384615385</v>
      </c>
      <c r="J186" s="3">
        <f>(C186*6)/F186</f>
        <v>15.6</v>
      </c>
      <c r="K186" s="3">
        <f>E186/F186</f>
        <v>14</v>
      </c>
    </row>
    <row r="187" spans="1:11" x14ac:dyDescent="0.15">
      <c r="A187">
        <f t="shared" si="5"/>
        <v>186</v>
      </c>
      <c r="B187" t="s">
        <v>348</v>
      </c>
      <c r="C187">
        <v>22</v>
      </c>
      <c r="D187">
        <v>0</v>
      </c>
      <c r="E187">
        <v>97</v>
      </c>
      <c r="F187">
        <v>5</v>
      </c>
      <c r="G187" s="2" t="s">
        <v>247</v>
      </c>
      <c r="H187">
        <v>0</v>
      </c>
      <c r="I187" s="3">
        <f>E187/C187</f>
        <v>4.4090909090909092</v>
      </c>
      <c r="J187" s="3">
        <f>(C187*6)/F187</f>
        <v>26.4</v>
      </c>
      <c r="K187" s="3">
        <f>E187/F187</f>
        <v>19.399999999999999</v>
      </c>
    </row>
    <row r="188" spans="1:11" x14ac:dyDescent="0.15">
      <c r="A188">
        <f t="shared" si="5"/>
        <v>187</v>
      </c>
      <c r="B188" t="s">
        <v>354</v>
      </c>
      <c r="C188">
        <v>34</v>
      </c>
      <c r="D188">
        <v>0</v>
      </c>
      <c r="E188">
        <v>238</v>
      </c>
      <c r="F188">
        <v>5</v>
      </c>
      <c r="G188" s="2" t="s">
        <v>355</v>
      </c>
      <c r="H188">
        <v>0</v>
      </c>
      <c r="I188" s="3">
        <f>E188/C188</f>
        <v>7</v>
      </c>
      <c r="J188" s="3">
        <f>(C188*6)/F188</f>
        <v>40.799999999999997</v>
      </c>
      <c r="K188" s="3">
        <f>E188/F188</f>
        <v>47.6</v>
      </c>
    </row>
    <row r="189" spans="1:11" x14ac:dyDescent="0.15">
      <c r="A189">
        <f t="shared" si="5"/>
        <v>188</v>
      </c>
      <c r="B189" t="s">
        <v>491</v>
      </c>
      <c r="C189">
        <v>14</v>
      </c>
      <c r="D189">
        <v>1</v>
      </c>
      <c r="E189">
        <v>57</v>
      </c>
      <c r="F189">
        <v>5</v>
      </c>
      <c r="G189" s="6" t="s">
        <v>90</v>
      </c>
      <c r="H189">
        <v>0</v>
      </c>
      <c r="I189" s="3">
        <f>E189/C189</f>
        <v>4.0714285714285712</v>
      </c>
      <c r="J189" s="3">
        <f>(C189*6)/F189</f>
        <v>16.8</v>
      </c>
      <c r="K189" s="3">
        <f>E189/F189</f>
        <v>11.4</v>
      </c>
    </row>
    <row r="190" spans="1:11" x14ac:dyDescent="0.15">
      <c r="A190">
        <f t="shared" si="5"/>
        <v>189</v>
      </c>
      <c r="B190" t="s">
        <v>359</v>
      </c>
      <c r="C190">
        <v>45</v>
      </c>
      <c r="D190">
        <v>10</v>
      </c>
      <c r="E190">
        <v>120</v>
      </c>
      <c r="F190">
        <v>5</v>
      </c>
      <c r="G190" s="2" t="s">
        <v>220</v>
      </c>
      <c r="H190">
        <v>0</v>
      </c>
      <c r="I190" s="3">
        <f>E190/C190</f>
        <v>2.6666666666666665</v>
      </c>
      <c r="J190" s="3">
        <f>(C190*6)/F190</f>
        <v>54</v>
      </c>
      <c r="K190" s="3">
        <f>E190/F190</f>
        <v>24</v>
      </c>
    </row>
    <row r="191" spans="1:11" x14ac:dyDescent="0.15">
      <c r="A191">
        <f t="shared" si="5"/>
        <v>190</v>
      </c>
      <c r="B191" t="s">
        <v>349</v>
      </c>
      <c r="C191">
        <v>22</v>
      </c>
      <c r="D191">
        <v>1</v>
      </c>
      <c r="E191">
        <v>75</v>
      </c>
      <c r="F191">
        <v>5</v>
      </c>
      <c r="G191" s="2" t="s">
        <v>105</v>
      </c>
      <c r="H191">
        <v>0</v>
      </c>
      <c r="I191" s="3">
        <f>E191/C191</f>
        <v>3.4090909090909092</v>
      </c>
      <c r="J191" s="3">
        <f>(C191*6)/F191</f>
        <v>26.4</v>
      </c>
      <c r="K191" s="3">
        <f>E191/F191</f>
        <v>15</v>
      </c>
    </row>
    <row r="192" spans="1:11" x14ac:dyDescent="0.15">
      <c r="A192">
        <f t="shared" si="5"/>
        <v>191</v>
      </c>
      <c r="B192" t="s">
        <v>340</v>
      </c>
      <c r="C192">
        <v>15</v>
      </c>
      <c r="D192">
        <v>0</v>
      </c>
      <c r="E192">
        <v>62</v>
      </c>
      <c r="F192">
        <v>5</v>
      </c>
      <c r="G192" s="2" t="s">
        <v>103</v>
      </c>
      <c r="H192">
        <v>1</v>
      </c>
      <c r="I192" s="3">
        <f>E192/C192</f>
        <v>4.1333333333333337</v>
      </c>
      <c r="J192" s="3">
        <f>(C192*6)/F192</f>
        <v>18</v>
      </c>
      <c r="K192" s="3">
        <f>E192/F192</f>
        <v>12.4</v>
      </c>
    </row>
    <row r="193" spans="1:11" x14ac:dyDescent="0.15">
      <c r="A193">
        <f t="shared" si="5"/>
        <v>192</v>
      </c>
      <c r="B193" t="s">
        <v>352</v>
      </c>
      <c r="C193">
        <v>25</v>
      </c>
      <c r="D193">
        <v>1</v>
      </c>
      <c r="E193">
        <v>115</v>
      </c>
      <c r="F193">
        <v>5</v>
      </c>
      <c r="G193" s="2" t="s">
        <v>75</v>
      </c>
      <c r="H193">
        <v>0</v>
      </c>
      <c r="I193" s="3">
        <f>E193/C193</f>
        <v>4.5999999999999996</v>
      </c>
      <c r="J193" s="3">
        <f>(C193*6)/F193</f>
        <v>30</v>
      </c>
      <c r="K193" s="3">
        <f>E193/F193</f>
        <v>23</v>
      </c>
    </row>
    <row r="194" spans="1:11" x14ac:dyDescent="0.15">
      <c r="A194">
        <f t="shared" si="5"/>
        <v>193</v>
      </c>
      <c r="B194" t="s">
        <v>345</v>
      </c>
      <c r="C194">
        <v>19</v>
      </c>
      <c r="D194">
        <v>0</v>
      </c>
      <c r="E194">
        <v>90</v>
      </c>
      <c r="F194">
        <v>5</v>
      </c>
      <c r="G194" s="2" t="s">
        <v>188</v>
      </c>
      <c r="H194">
        <v>0</v>
      </c>
      <c r="I194" s="3">
        <f>E194/C194</f>
        <v>4.7368421052631575</v>
      </c>
      <c r="J194" s="3">
        <f>(C194*6)/F194</f>
        <v>22.8</v>
      </c>
      <c r="K194" s="3">
        <f>E194/F194</f>
        <v>18</v>
      </c>
    </row>
    <row r="195" spans="1:11" x14ac:dyDescent="0.15">
      <c r="A195">
        <f t="shared" si="5"/>
        <v>194</v>
      </c>
      <c r="B195" t="s">
        <v>357</v>
      </c>
      <c r="C195">
        <v>40</v>
      </c>
      <c r="D195">
        <v>10</v>
      </c>
      <c r="E195">
        <v>109</v>
      </c>
      <c r="F195">
        <v>5</v>
      </c>
      <c r="G195" s="2" t="s">
        <v>152</v>
      </c>
      <c r="H195">
        <v>0</v>
      </c>
      <c r="I195" s="3">
        <f>E195/C195</f>
        <v>2.7250000000000001</v>
      </c>
      <c r="J195" s="3">
        <f>(C195*6)/F195</f>
        <v>48</v>
      </c>
      <c r="K195" s="3">
        <f>E195/F195</f>
        <v>21.8</v>
      </c>
    </row>
    <row r="196" spans="1:11" x14ac:dyDescent="0.15">
      <c r="A196">
        <f t="shared" si="5"/>
        <v>195</v>
      </c>
      <c r="B196" t="s">
        <v>334</v>
      </c>
      <c r="C196">
        <v>8</v>
      </c>
      <c r="D196">
        <v>0</v>
      </c>
      <c r="E196">
        <v>56</v>
      </c>
      <c r="F196">
        <v>5</v>
      </c>
      <c r="G196" s="2" t="s">
        <v>92</v>
      </c>
      <c r="H196">
        <v>1</v>
      </c>
      <c r="I196" s="3">
        <f>E196/C196</f>
        <v>7</v>
      </c>
      <c r="J196" s="3">
        <f>(C196*6)/F196</f>
        <v>9.6</v>
      </c>
      <c r="K196" s="3">
        <f>E196/F196</f>
        <v>11.2</v>
      </c>
    </row>
    <row r="197" spans="1:11" x14ac:dyDescent="0.15">
      <c r="A197">
        <f t="shared" si="5"/>
        <v>196</v>
      </c>
      <c r="B197" t="s">
        <v>448</v>
      </c>
      <c r="C197">
        <v>33</v>
      </c>
      <c r="D197">
        <v>2</v>
      </c>
      <c r="E197">
        <v>129</v>
      </c>
      <c r="F197">
        <v>5</v>
      </c>
      <c r="G197" s="2" t="s">
        <v>205</v>
      </c>
      <c r="H197">
        <v>0</v>
      </c>
      <c r="I197" s="3">
        <f>E197/C197</f>
        <v>3.9090909090909092</v>
      </c>
      <c r="J197" s="3">
        <f>(C197*6)/F197</f>
        <v>39.6</v>
      </c>
      <c r="K197" s="3">
        <f>E197/F197</f>
        <v>25.8</v>
      </c>
    </row>
    <row r="198" spans="1:11" x14ac:dyDescent="0.15">
      <c r="A198">
        <f t="shared" ref="A198:A229" si="6">A197+1</f>
        <v>197</v>
      </c>
      <c r="B198" t="s">
        <v>374</v>
      </c>
      <c r="C198">
        <v>10</v>
      </c>
      <c r="D198">
        <v>1</v>
      </c>
      <c r="E198">
        <v>50</v>
      </c>
      <c r="F198">
        <v>4</v>
      </c>
      <c r="G198" s="2" t="s">
        <v>94</v>
      </c>
      <c r="H198">
        <v>0</v>
      </c>
      <c r="I198" s="3">
        <f>E198/C198</f>
        <v>5</v>
      </c>
      <c r="J198" s="3">
        <f>(C198*6)/F198</f>
        <v>15</v>
      </c>
      <c r="K198" s="3">
        <f>E198/F198</f>
        <v>12.5</v>
      </c>
    </row>
    <row r="199" spans="1:11" x14ac:dyDescent="0.15">
      <c r="A199">
        <f t="shared" si="6"/>
        <v>198</v>
      </c>
      <c r="B199" t="s">
        <v>362</v>
      </c>
      <c r="C199">
        <v>5</v>
      </c>
      <c r="D199">
        <v>1</v>
      </c>
      <c r="E199">
        <v>15</v>
      </c>
      <c r="F199">
        <v>4</v>
      </c>
      <c r="G199" s="2" t="s">
        <v>282</v>
      </c>
      <c r="H199">
        <v>0</v>
      </c>
      <c r="I199" s="3">
        <f>E199/C199</f>
        <v>3</v>
      </c>
      <c r="J199" s="3">
        <f>(C199*6)/F199</f>
        <v>7.5</v>
      </c>
      <c r="K199" s="3">
        <f>E199/F199</f>
        <v>3.75</v>
      </c>
    </row>
    <row r="200" spans="1:11" x14ac:dyDescent="0.15">
      <c r="A200">
        <f t="shared" si="6"/>
        <v>199</v>
      </c>
      <c r="B200" t="s">
        <v>378</v>
      </c>
      <c r="C200">
        <v>13</v>
      </c>
      <c r="D200">
        <v>4</v>
      </c>
      <c r="E200">
        <v>31</v>
      </c>
      <c r="F200">
        <v>4</v>
      </c>
      <c r="G200" s="2" t="s">
        <v>90</v>
      </c>
      <c r="H200">
        <v>0</v>
      </c>
      <c r="I200" s="3">
        <f>E200/C200</f>
        <v>2.3846153846153846</v>
      </c>
      <c r="J200" s="3">
        <f>(C200*6)/F200</f>
        <v>19.5</v>
      </c>
      <c r="K200" s="3">
        <f>E200/F200</f>
        <v>7.75</v>
      </c>
    </row>
    <row r="201" spans="1:11" x14ac:dyDescent="0.15">
      <c r="A201">
        <f t="shared" si="6"/>
        <v>200</v>
      </c>
      <c r="B201" t="s">
        <v>371</v>
      </c>
      <c r="C201">
        <v>9</v>
      </c>
      <c r="D201">
        <v>0</v>
      </c>
      <c r="E201">
        <v>50</v>
      </c>
      <c r="F201">
        <v>4</v>
      </c>
      <c r="G201" s="2" t="s">
        <v>43</v>
      </c>
      <c r="H201">
        <v>0</v>
      </c>
      <c r="I201" s="3">
        <f>E201/C201</f>
        <v>5.5555555555555554</v>
      </c>
      <c r="J201" s="3">
        <f>(C201*6)/F201</f>
        <v>13.5</v>
      </c>
      <c r="K201" s="3">
        <f>E201/F201</f>
        <v>12.5</v>
      </c>
    </row>
    <row r="202" spans="1:11" x14ac:dyDescent="0.15">
      <c r="A202">
        <f t="shared" si="6"/>
        <v>201</v>
      </c>
      <c r="B202" t="s">
        <v>364</v>
      </c>
      <c r="C202">
        <v>7</v>
      </c>
      <c r="D202">
        <v>0</v>
      </c>
      <c r="E202">
        <v>36</v>
      </c>
      <c r="F202">
        <v>4</v>
      </c>
      <c r="G202" s="2" t="s">
        <v>139</v>
      </c>
      <c r="H202">
        <v>0</v>
      </c>
      <c r="I202" s="3">
        <f>E202/C202</f>
        <v>5.1428571428571432</v>
      </c>
      <c r="J202" s="3">
        <f>(C202*6)/F202</f>
        <v>10.5</v>
      </c>
      <c r="K202" s="3">
        <f>E202/F202</f>
        <v>9</v>
      </c>
    </row>
    <row r="203" spans="1:11" x14ac:dyDescent="0.15">
      <c r="A203">
        <f t="shared" si="6"/>
        <v>202</v>
      </c>
      <c r="B203" t="s">
        <v>372</v>
      </c>
      <c r="C203">
        <v>10</v>
      </c>
      <c r="D203">
        <v>1</v>
      </c>
      <c r="E203">
        <v>33</v>
      </c>
      <c r="F203">
        <v>4</v>
      </c>
      <c r="G203" s="2" t="s">
        <v>119</v>
      </c>
      <c r="H203">
        <v>0</v>
      </c>
      <c r="I203" s="3">
        <f>E203/C203</f>
        <v>3.3</v>
      </c>
      <c r="J203" s="3">
        <f>(C203*6)/F203</f>
        <v>15</v>
      </c>
      <c r="K203" s="3">
        <f>E203/F203</f>
        <v>8.25</v>
      </c>
    </row>
    <row r="204" spans="1:11" x14ac:dyDescent="0.15">
      <c r="A204">
        <f t="shared" si="6"/>
        <v>203</v>
      </c>
      <c r="B204" t="s">
        <v>395</v>
      </c>
      <c r="C204">
        <v>23</v>
      </c>
      <c r="D204">
        <v>2</v>
      </c>
      <c r="E204">
        <v>109</v>
      </c>
      <c r="F204">
        <v>4</v>
      </c>
      <c r="G204" s="2" t="s">
        <v>396</v>
      </c>
      <c r="H204">
        <v>0</v>
      </c>
      <c r="I204" s="3">
        <f>E204/C204</f>
        <v>4.7391304347826084</v>
      </c>
      <c r="J204" s="3">
        <f>(C204*6)/F204</f>
        <v>34.5</v>
      </c>
      <c r="K204" s="3">
        <f>E204/F204</f>
        <v>27.25</v>
      </c>
    </row>
    <row r="205" spans="1:11" x14ac:dyDescent="0.15">
      <c r="A205">
        <f t="shared" si="6"/>
        <v>204</v>
      </c>
      <c r="B205" t="s">
        <v>398</v>
      </c>
      <c r="C205">
        <v>24</v>
      </c>
      <c r="D205">
        <v>0</v>
      </c>
      <c r="E205">
        <v>99</v>
      </c>
      <c r="F205">
        <v>4</v>
      </c>
      <c r="G205" s="2" t="s">
        <v>188</v>
      </c>
      <c r="H205">
        <v>0</v>
      </c>
      <c r="I205" s="3">
        <f>E205/C205</f>
        <v>4.125</v>
      </c>
      <c r="J205" s="3">
        <f>(C205*6)/F205</f>
        <v>36</v>
      </c>
      <c r="K205" s="3">
        <f>E205/F205</f>
        <v>24.75</v>
      </c>
    </row>
    <row r="206" spans="1:11" x14ac:dyDescent="0.15">
      <c r="A206">
        <f t="shared" si="6"/>
        <v>205</v>
      </c>
      <c r="B206" t="s">
        <v>403</v>
      </c>
      <c r="C206">
        <v>47</v>
      </c>
      <c r="D206">
        <v>2</v>
      </c>
      <c r="E206">
        <v>239</v>
      </c>
      <c r="F206">
        <v>4</v>
      </c>
      <c r="G206" s="2" t="s">
        <v>232</v>
      </c>
      <c r="H206">
        <v>0</v>
      </c>
      <c r="I206" s="3">
        <f>E206/C206</f>
        <v>5.0851063829787231</v>
      </c>
      <c r="J206" s="3">
        <f>(C206*6)/F206</f>
        <v>70.5</v>
      </c>
      <c r="K206" s="3">
        <f>E206/F206</f>
        <v>59.75</v>
      </c>
    </row>
    <row r="207" spans="1:11" x14ac:dyDescent="0.15">
      <c r="A207">
        <f t="shared" si="6"/>
        <v>206</v>
      </c>
      <c r="B207" t="s">
        <v>394</v>
      </c>
      <c r="C207">
        <v>23</v>
      </c>
      <c r="D207">
        <v>1</v>
      </c>
      <c r="E207">
        <v>97</v>
      </c>
      <c r="F207">
        <v>4</v>
      </c>
      <c r="G207" s="2" t="s">
        <v>271</v>
      </c>
      <c r="H207">
        <v>0</v>
      </c>
      <c r="I207" s="3">
        <f>E207/C207</f>
        <v>4.2173913043478262</v>
      </c>
      <c r="J207" s="3">
        <f>(C207*6)/F207</f>
        <v>34.5</v>
      </c>
      <c r="K207" s="3">
        <f>E207/F207</f>
        <v>24.25</v>
      </c>
    </row>
    <row r="208" spans="1:11" x14ac:dyDescent="0.15">
      <c r="A208">
        <f t="shared" si="6"/>
        <v>207</v>
      </c>
      <c r="B208" t="s">
        <v>389</v>
      </c>
      <c r="C208">
        <v>20</v>
      </c>
      <c r="D208">
        <v>1</v>
      </c>
      <c r="E208">
        <v>69</v>
      </c>
      <c r="F208">
        <v>4</v>
      </c>
      <c r="G208" s="2" t="s">
        <v>199</v>
      </c>
      <c r="H208">
        <v>0</v>
      </c>
      <c r="I208" s="3">
        <f>E208/C208</f>
        <v>3.45</v>
      </c>
      <c r="J208" s="3">
        <f>(C208*6)/F208</f>
        <v>30</v>
      </c>
      <c r="K208" s="3">
        <f>E208/F208</f>
        <v>17.25</v>
      </c>
    </row>
    <row r="209" spans="1:11" x14ac:dyDescent="0.15">
      <c r="A209">
        <f t="shared" si="6"/>
        <v>208</v>
      </c>
      <c r="B209" t="s">
        <v>369</v>
      </c>
      <c r="C209">
        <v>8.5</v>
      </c>
      <c r="D209">
        <v>0</v>
      </c>
      <c r="E209">
        <v>31</v>
      </c>
      <c r="F209">
        <v>4</v>
      </c>
      <c r="G209" s="2" t="s">
        <v>67</v>
      </c>
      <c r="H209">
        <v>0</v>
      </c>
      <c r="I209" s="3">
        <f>E209/C209</f>
        <v>3.6470588235294117</v>
      </c>
      <c r="J209" s="3">
        <f>(C209*6)/F209</f>
        <v>12.75</v>
      </c>
      <c r="K209" s="3">
        <f>E209/F209</f>
        <v>7.75</v>
      </c>
    </row>
    <row r="210" spans="1:11" x14ac:dyDescent="0.15">
      <c r="A210">
        <f t="shared" si="6"/>
        <v>209</v>
      </c>
      <c r="B210" t="s">
        <v>386</v>
      </c>
      <c r="C210">
        <v>17</v>
      </c>
      <c r="D210">
        <v>0</v>
      </c>
      <c r="E210">
        <v>57</v>
      </c>
      <c r="F210">
        <v>4</v>
      </c>
      <c r="G210" s="2" t="s">
        <v>43</v>
      </c>
      <c r="H210">
        <v>0</v>
      </c>
      <c r="I210" s="3">
        <f>E210/C210</f>
        <v>3.3529411764705883</v>
      </c>
      <c r="J210" s="3">
        <f>(C210*6)/F210</f>
        <v>25.5</v>
      </c>
      <c r="K210" s="3">
        <f>E210/F210</f>
        <v>14.25</v>
      </c>
    </row>
    <row r="211" spans="1:11" x14ac:dyDescent="0.15">
      <c r="A211">
        <f t="shared" si="6"/>
        <v>210</v>
      </c>
      <c r="B211" t="s">
        <v>377</v>
      </c>
      <c r="C211">
        <v>13</v>
      </c>
      <c r="D211">
        <v>1</v>
      </c>
      <c r="E211">
        <v>68</v>
      </c>
      <c r="F211">
        <v>4</v>
      </c>
      <c r="G211" s="2" t="s">
        <v>185</v>
      </c>
      <c r="H211">
        <v>0</v>
      </c>
      <c r="I211" s="3">
        <f>E211/C211</f>
        <v>5.2307692307692308</v>
      </c>
      <c r="J211" s="3">
        <f>(C211*6)/F211</f>
        <v>19.5</v>
      </c>
      <c r="K211" s="3">
        <f>E211/F211</f>
        <v>17</v>
      </c>
    </row>
    <row r="212" spans="1:11" x14ac:dyDescent="0.15">
      <c r="A212">
        <f t="shared" si="6"/>
        <v>211</v>
      </c>
      <c r="B212" t="s">
        <v>368</v>
      </c>
      <c r="C212">
        <v>8</v>
      </c>
      <c r="D212">
        <v>0</v>
      </c>
      <c r="E212">
        <v>36</v>
      </c>
      <c r="F212">
        <v>4</v>
      </c>
      <c r="G212" s="2" t="s">
        <v>107</v>
      </c>
      <c r="H212">
        <v>0</v>
      </c>
      <c r="I212" s="3">
        <f>E212/C212</f>
        <v>4.5</v>
      </c>
      <c r="J212" s="3">
        <f>(C212*6)/F212</f>
        <v>12</v>
      </c>
      <c r="K212" s="3">
        <f>E212/F212</f>
        <v>9</v>
      </c>
    </row>
    <row r="213" spans="1:11" x14ac:dyDescent="0.15">
      <c r="A213">
        <f t="shared" si="6"/>
        <v>212</v>
      </c>
      <c r="B213" t="s">
        <v>373</v>
      </c>
      <c r="C213">
        <v>10</v>
      </c>
      <c r="D213">
        <v>1</v>
      </c>
      <c r="E213">
        <v>34</v>
      </c>
      <c r="F213">
        <v>4</v>
      </c>
      <c r="G213" s="2" t="s">
        <v>201</v>
      </c>
      <c r="H213">
        <v>0</v>
      </c>
      <c r="I213" s="3">
        <f>E213/C213</f>
        <v>3.4</v>
      </c>
      <c r="J213" s="3">
        <f>(C213*6)/F213</f>
        <v>15</v>
      </c>
      <c r="K213" s="3">
        <f>E213/F213</f>
        <v>8.5</v>
      </c>
    </row>
    <row r="214" spans="1:11" x14ac:dyDescent="0.15">
      <c r="A214">
        <f t="shared" si="6"/>
        <v>213</v>
      </c>
      <c r="B214" t="s">
        <v>375</v>
      </c>
      <c r="C214">
        <v>10</v>
      </c>
      <c r="D214">
        <v>1</v>
      </c>
      <c r="E214">
        <v>33</v>
      </c>
      <c r="F214">
        <v>4</v>
      </c>
      <c r="G214" s="2" t="s">
        <v>257</v>
      </c>
      <c r="H214">
        <v>0</v>
      </c>
      <c r="I214" s="3">
        <f>E214/C214</f>
        <v>3.3</v>
      </c>
      <c r="J214" s="3">
        <f>(C214*6)/F214</f>
        <v>15</v>
      </c>
      <c r="K214" s="3">
        <f>E214/F214</f>
        <v>8.25</v>
      </c>
    </row>
    <row r="215" spans="1:11" x14ac:dyDescent="0.15">
      <c r="A215">
        <f t="shared" si="6"/>
        <v>214</v>
      </c>
      <c r="B215" t="s">
        <v>380</v>
      </c>
      <c r="C215">
        <v>14</v>
      </c>
      <c r="D215">
        <v>1</v>
      </c>
      <c r="E215">
        <v>53</v>
      </c>
      <c r="F215">
        <v>4</v>
      </c>
      <c r="G215" s="2" t="s">
        <v>176</v>
      </c>
      <c r="H215">
        <v>0</v>
      </c>
      <c r="I215" s="3">
        <f>E215/C215</f>
        <v>3.7857142857142856</v>
      </c>
      <c r="J215" s="3">
        <f>(C215*6)/F215</f>
        <v>21</v>
      </c>
      <c r="K215" s="3">
        <f>E215/F215</f>
        <v>13.25</v>
      </c>
    </row>
    <row r="216" spans="1:11" x14ac:dyDescent="0.15">
      <c r="A216">
        <f t="shared" si="6"/>
        <v>215</v>
      </c>
      <c r="B216" t="s">
        <v>376</v>
      </c>
      <c r="C216">
        <v>11</v>
      </c>
      <c r="D216">
        <v>0</v>
      </c>
      <c r="E216">
        <v>58</v>
      </c>
      <c r="F216">
        <v>4</v>
      </c>
      <c r="G216" s="2" t="s">
        <v>291</v>
      </c>
      <c r="H216">
        <v>0</v>
      </c>
      <c r="I216" s="3">
        <f>E216/C216</f>
        <v>5.2727272727272725</v>
      </c>
      <c r="J216" s="3">
        <f>(C216*6)/F216</f>
        <v>16.5</v>
      </c>
      <c r="K216" s="3">
        <f>E216/F216</f>
        <v>14.5</v>
      </c>
    </row>
    <row r="217" spans="1:11" x14ac:dyDescent="0.15">
      <c r="A217">
        <f t="shared" si="6"/>
        <v>216</v>
      </c>
      <c r="B217" t="s">
        <v>392</v>
      </c>
      <c r="C217">
        <v>22</v>
      </c>
      <c r="D217">
        <v>5</v>
      </c>
      <c r="E217">
        <v>47</v>
      </c>
      <c r="F217">
        <v>4</v>
      </c>
      <c r="G217" s="2" t="s">
        <v>149</v>
      </c>
      <c r="H217">
        <v>0</v>
      </c>
      <c r="I217" s="3">
        <f>E217/C217</f>
        <v>2.1363636363636362</v>
      </c>
      <c r="J217" s="3">
        <f>(C217*6)/F217</f>
        <v>33</v>
      </c>
      <c r="K217" s="3">
        <f>E217/F217</f>
        <v>11.75</v>
      </c>
    </row>
    <row r="218" spans="1:11" x14ac:dyDescent="0.15">
      <c r="A218">
        <f t="shared" si="6"/>
        <v>217</v>
      </c>
      <c r="B218" t="s">
        <v>393</v>
      </c>
      <c r="C218">
        <v>22</v>
      </c>
      <c r="D218">
        <v>2</v>
      </c>
      <c r="E218">
        <v>88</v>
      </c>
      <c r="F218">
        <v>4</v>
      </c>
      <c r="G218" s="2" t="s">
        <v>257</v>
      </c>
      <c r="H218">
        <v>0</v>
      </c>
      <c r="I218" s="3">
        <f>E218/C218</f>
        <v>4</v>
      </c>
      <c r="J218" s="3">
        <f>(C218*6)/F218</f>
        <v>33</v>
      </c>
      <c r="K218" s="3">
        <f>E218/F218</f>
        <v>22</v>
      </c>
    </row>
    <row r="219" spans="1:11" x14ac:dyDescent="0.15">
      <c r="A219">
        <f t="shared" si="6"/>
        <v>218</v>
      </c>
      <c r="B219" t="s">
        <v>366</v>
      </c>
      <c r="C219">
        <v>7</v>
      </c>
      <c r="D219">
        <v>0</v>
      </c>
      <c r="E219">
        <v>16</v>
      </c>
      <c r="F219">
        <v>4</v>
      </c>
      <c r="G219" s="2" t="s">
        <v>76</v>
      </c>
      <c r="H219">
        <v>0</v>
      </c>
      <c r="I219" s="3">
        <f>E219/C219</f>
        <v>2.2857142857142856</v>
      </c>
      <c r="J219" s="3">
        <f>(C219*6)/F219</f>
        <v>10.5</v>
      </c>
      <c r="K219" s="3">
        <f>E219/F219</f>
        <v>4</v>
      </c>
    </row>
    <row r="220" spans="1:11" x14ac:dyDescent="0.15">
      <c r="A220">
        <f t="shared" si="6"/>
        <v>219</v>
      </c>
      <c r="B220" t="s">
        <v>401</v>
      </c>
      <c r="C220">
        <v>37</v>
      </c>
      <c r="D220">
        <v>4</v>
      </c>
      <c r="E220">
        <v>158</v>
      </c>
      <c r="F220">
        <v>4</v>
      </c>
      <c r="G220" s="2" t="s">
        <v>268</v>
      </c>
      <c r="H220">
        <v>0</v>
      </c>
      <c r="I220" s="3">
        <f>E220/C220</f>
        <v>4.2702702702702702</v>
      </c>
      <c r="J220" s="3">
        <f>(C220*6)/F220</f>
        <v>55.5</v>
      </c>
      <c r="K220" s="3">
        <f>E220/F220</f>
        <v>39.5</v>
      </c>
    </row>
    <row r="221" spans="1:11" x14ac:dyDescent="0.15">
      <c r="A221">
        <f t="shared" si="6"/>
        <v>220</v>
      </c>
      <c r="B221" t="s">
        <v>383</v>
      </c>
      <c r="C221">
        <v>15</v>
      </c>
      <c r="D221">
        <v>3</v>
      </c>
      <c r="E221">
        <v>55</v>
      </c>
      <c r="F221">
        <v>4</v>
      </c>
      <c r="G221" s="2" t="s">
        <v>136</v>
      </c>
      <c r="H221">
        <v>0</v>
      </c>
      <c r="I221" s="3">
        <f>E221/C221</f>
        <v>3.6666666666666665</v>
      </c>
      <c r="J221" s="3">
        <f>(C221*6)/F221</f>
        <v>22.5</v>
      </c>
      <c r="K221" s="3">
        <f>E221/F221</f>
        <v>13.75</v>
      </c>
    </row>
    <row r="222" spans="1:11" x14ac:dyDescent="0.15">
      <c r="A222">
        <f t="shared" si="6"/>
        <v>221</v>
      </c>
      <c r="B222" t="s">
        <v>385</v>
      </c>
      <c r="C222">
        <v>17</v>
      </c>
      <c r="D222">
        <v>1</v>
      </c>
      <c r="E222">
        <v>81</v>
      </c>
      <c r="F222">
        <v>4</v>
      </c>
      <c r="G222" s="2" t="s">
        <v>159</v>
      </c>
      <c r="H222">
        <v>0</v>
      </c>
      <c r="I222" s="3">
        <f>E222/C222</f>
        <v>4.7647058823529411</v>
      </c>
      <c r="J222" s="3">
        <f>(C222*6)/F222</f>
        <v>25.5</v>
      </c>
      <c r="K222" s="3">
        <f>E222/F222</f>
        <v>20.25</v>
      </c>
    </row>
    <row r="223" spans="1:11" x14ac:dyDescent="0.15">
      <c r="A223">
        <f t="shared" si="6"/>
        <v>222</v>
      </c>
      <c r="B223" t="s">
        <v>379</v>
      </c>
      <c r="C223">
        <v>13.4</v>
      </c>
      <c r="D223">
        <v>0</v>
      </c>
      <c r="E223">
        <v>59</v>
      </c>
      <c r="F223">
        <v>4</v>
      </c>
      <c r="G223" s="2" t="s">
        <v>41</v>
      </c>
      <c r="H223">
        <v>0</v>
      </c>
      <c r="I223" s="3">
        <f>E223/C223</f>
        <v>4.4029850746268657</v>
      </c>
      <c r="J223" s="3">
        <f>(C223*6)/F223</f>
        <v>20.100000000000001</v>
      </c>
      <c r="K223" s="3">
        <f>E223/F223</f>
        <v>14.75</v>
      </c>
    </row>
    <row r="224" spans="1:11" x14ac:dyDescent="0.15">
      <c r="A224">
        <f t="shared" si="6"/>
        <v>223</v>
      </c>
      <c r="B224" t="s">
        <v>387</v>
      </c>
      <c r="C224">
        <v>19</v>
      </c>
      <c r="D224">
        <v>1</v>
      </c>
      <c r="E224">
        <v>106</v>
      </c>
      <c r="F224">
        <v>4</v>
      </c>
      <c r="G224" s="2" t="s">
        <v>166</v>
      </c>
      <c r="H224">
        <v>0</v>
      </c>
      <c r="I224" s="3">
        <f>E224/C224</f>
        <v>5.5789473684210522</v>
      </c>
      <c r="J224" s="3">
        <f>(C224*6)/F224</f>
        <v>28.5</v>
      </c>
      <c r="K224" s="3">
        <f>E224/F224</f>
        <v>26.5</v>
      </c>
    </row>
    <row r="225" spans="1:11" x14ac:dyDescent="0.15">
      <c r="A225">
        <f t="shared" si="6"/>
        <v>224</v>
      </c>
      <c r="B225" t="s">
        <v>399</v>
      </c>
      <c r="C225">
        <v>28</v>
      </c>
      <c r="D225">
        <v>0</v>
      </c>
      <c r="E225">
        <v>89</v>
      </c>
      <c r="F225">
        <v>4</v>
      </c>
      <c r="G225" s="2" t="s">
        <v>275</v>
      </c>
      <c r="H225">
        <v>0</v>
      </c>
      <c r="I225" s="3">
        <f>E225/C225</f>
        <v>3.1785714285714284</v>
      </c>
      <c r="J225" s="3">
        <f>(C225*6)/F225</f>
        <v>42</v>
      </c>
      <c r="K225" s="3">
        <f>E225/F225</f>
        <v>22.25</v>
      </c>
    </row>
    <row r="226" spans="1:11" x14ac:dyDescent="0.15">
      <c r="A226">
        <f t="shared" si="6"/>
        <v>225</v>
      </c>
      <c r="B226" t="s">
        <v>384</v>
      </c>
      <c r="C226">
        <v>16</v>
      </c>
      <c r="D226">
        <v>0</v>
      </c>
      <c r="E226">
        <v>119</v>
      </c>
      <c r="F226">
        <v>4</v>
      </c>
      <c r="G226" s="2" t="s">
        <v>249</v>
      </c>
      <c r="H226">
        <v>0</v>
      </c>
      <c r="I226" s="3">
        <f>E226/C226</f>
        <v>7.4375</v>
      </c>
      <c r="J226" s="3">
        <f>(C226*6)/F226</f>
        <v>24</v>
      </c>
      <c r="K226" s="3">
        <f>E226/F226</f>
        <v>29.75</v>
      </c>
    </row>
    <row r="227" spans="1:11" x14ac:dyDescent="0.15">
      <c r="A227">
        <f t="shared" si="6"/>
        <v>226</v>
      </c>
      <c r="B227" t="s">
        <v>400</v>
      </c>
      <c r="C227">
        <v>29.1</v>
      </c>
      <c r="D227">
        <v>5</v>
      </c>
      <c r="E227">
        <v>118</v>
      </c>
      <c r="F227">
        <v>4</v>
      </c>
      <c r="G227" s="2" t="s">
        <v>219</v>
      </c>
      <c r="H227">
        <v>0</v>
      </c>
      <c r="I227" s="3">
        <f>E227/C227</f>
        <v>4.0549828178694156</v>
      </c>
      <c r="J227" s="3">
        <f>(C227*6)/F227</f>
        <v>43.650000000000006</v>
      </c>
      <c r="K227" s="3">
        <f>E227/F227</f>
        <v>29.5</v>
      </c>
    </row>
    <row r="228" spans="1:11" x14ac:dyDescent="0.15">
      <c r="A228">
        <f t="shared" si="6"/>
        <v>227</v>
      </c>
      <c r="B228" t="s">
        <v>397</v>
      </c>
      <c r="C228">
        <v>23</v>
      </c>
      <c r="D228">
        <v>5</v>
      </c>
      <c r="E228">
        <v>91</v>
      </c>
      <c r="F228">
        <v>4</v>
      </c>
      <c r="G228" s="2" t="s">
        <v>185</v>
      </c>
      <c r="H228">
        <v>0</v>
      </c>
      <c r="I228" s="3">
        <f>E228/C228</f>
        <v>3.9565217391304346</v>
      </c>
      <c r="J228" s="3">
        <f>(C228*6)/F228</f>
        <v>34.5</v>
      </c>
      <c r="K228" s="3">
        <f>E228/F228</f>
        <v>22.75</v>
      </c>
    </row>
    <row r="229" spans="1:11" x14ac:dyDescent="0.15">
      <c r="A229">
        <f t="shared" si="6"/>
        <v>228</v>
      </c>
      <c r="B229" t="s">
        <v>388</v>
      </c>
      <c r="C229">
        <v>19.2</v>
      </c>
      <c r="D229">
        <v>1</v>
      </c>
      <c r="E229">
        <v>77</v>
      </c>
      <c r="F229">
        <v>4</v>
      </c>
      <c r="G229" s="2" t="s">
        <v>155</v>
      </c>
      <c r="H229">
        <v>0</v>
      </c>
      <c r="I229" s="3">
        <f>E229/C229</f>
        <v>4.010416666666667</v>
      </c>
      <c r="J229" s="3">
        <f>(C229*6)/F229</f>
        <v>28.799999999999997</v>
      </c>
      <c r="K229" s="3">
        <f>E229/F229</f>
        <v>19.25</v>
      </c>
    </row>
    <row r="230" spans="1:11" x14ac:dyDescent="0.15">
      <c r="A230">
        <f t="shared" ref="A230:A234" si="7">A229+1</f>
        <v>229</v>
      </c>
      <c r="B230" t="s">
        <v>402</v>
      </c>
      <c r="C230">
        <v>46</v>
      </c>
      <c r="D230">
        <v>1</v>
      </c>
      <c r="E230">
        <v>317</v>
      </c>
      <c r="F230">
        <v>4</v>
      </c>
      <c r="G230" s="2" t="s">
        <v>233</v>
      </c>
      <c r="H230">
        <v>0</v>
      </c>
      <c r="I230" s="3">
        <f>E230/C230</f>
        <v>6.8913043478260869</v>
      </c>
      <c r="J230" s="3">
        <f>(C230*6)/F230</f>
        <v>69</v>
      </c>
      <c r="K230" s="3">
        <f>E230/F230</f>
        <v>79.25</v>
      </c>
    </row>
    <row r="231" spans="1:11" x14ac:dyDescent="0.15">
      <c r="A231">
        <f t="shared" si="7"/>
        <v>230</v>
      </c>
      <c r="B231" t="s">
        <v>382</v>
      </c>
      <c r="C231">
        <v>15</v>
      </c>
      <c r="D231">
        <v>2</v>
      </c>
      <c r="E231">
        <v>57</v>
      </c>
      <c r="F231">
        <v>4</v>
      </c>
      <c r="G231" s="2" t="s">
        <v>199</v>
      </c>
      <c r="H231">
        <v>0</v>
      </c>
      <c r="I231" s="3">
        <f>E231/C231</f>
        <v>3.8</v>
      </c>
      <c r="J231" s="3">
        <f>(C231*6)/F231</f>
        <v>22.5</v>
      </c>
      <c r="K231" s="3">
        <f>E231/F231</f>
        <v>14.25</v>
      </c>
    </row>
    <row r="232" spans="1:11" x14ac:dyDescent="0.15">
      <c r="A232">
        <f t="shared" si="7"/>
        <v>231</v>
      </c>
      <c r="B232" t="s">
        <v>363</v>
      </c>
      <c r="C232">
        <v>6</v>
      </c>
      <c r="D232">
        <v>1</v>
      </c>
      <c r="E232">
        <v>20</v>
      </c>
      <c r="F232">
        <v>4</v>
      </c>
      <c r="G232" s="2" t="s">
        <v>113</v>
      </c>
      <c r="H232">
        <v>0</v>
      </c>
      <c r="I232" s="3">
        <f>E232/C232</f>
        <v>3.3333333333333335</v>
      </c>
      <c r="J232" s="3">
        <f>(C232*6)/F232</f>
        <v>9</v>
      </c>
      <c r="K232" s="3">
        <f>E232/F232</f>
        <v>5</v>
      </c>
    </row>
    <row r="233" spans="1:11" x14ac:dyDescent="0.15">
      <c r="A233">
        <f t="shared" si="7"/>
        <v>232</v>
      </c>
      <c r="B233" t="s">
        <v>391</v>
      </c>
      <c r="C233">
        <v>21</v>
      </c>
      <c r="D233">
        <v>3</v>
      </c>
      <c r="E233">
        <v>75</v>
      </c>
      <c r="F233">
        <v>4</v>
      </c>
      <c r="G233" s="2" t="s">
        <v>255</v>
      </c>
      <c r="H233">
        <v>0</v>
      </c>
      <c r="I233" s="3">
        <f>E233/C233</f>
        <v>3.5714285714285716</v>
      </c>
      <c r="J233" s="3">
        <f>(C233*6)/F233</f>
        <v>31.5</v>
      </c>
      <c r="K233" s="3">
        <f>E233/F233</f>
        <v>18.75</v>
      </c>
    </row>
    <row r="234" spans="1:11" x14ac:dyDescent="0.15">
      <c r="A234">
        <f t="shared" si="7"/>
        <v>233</v>
      </c>
      <c r="B234" t="s">
        <v>390</v>
      </c>
      <c r="C234">
        <v>21</v>
      </c>
      <c r="D234">
        <v>0</v>
      </c>
      <c r="E234">
        <v>100</v>
      </c>
      <c r="F234">
        <v>4</v>
      </c>
      <c r="G234" s="2" t="s">
        <v>175</v>
      </c>
      <c r="H234">
        <v>0</v>
      </c>
      <c r="I234" s="3">
        <f>E234/C234</f>
        <v>4.7619047619047619</v>
      </c>
      <c r="J234" s="3">
        <f>(C234*6)/F234</f>
        <v>31.5</v>
      </c>
      <c r="K234" s="3">
        <f>E234/F234</f>
        <v>25</v>
      </c>
    </row>
    <row r="235" spans="1:11" x14ac:dyDescent="0.15">
      <c r="A235">
        <f t="shared" ref="A235:A253" si="8">A234+1</f>
        <v>234</v>
      </c>
      <c r="B235" t="s">
        <v>367</v>
      </c>
      <c r="C235">
        <v>10.1</v>
      </c>
      <c r="D235">
        <v>0</v>
      </c>
      <c r="E235">
        <v>39</v>
      </c>
      <c r="F235">
        <v>4</v>
      </c>
      <c r="G235" s="2" t="s">
        <v>111</v>
      </c>
      <c r="H235">
        <v>0</v>
      </c>
      <c r="I235" s="3">
        <f>E235/C235</f>
        <v>3.8613861386138617</v>
      </c>
      <c r="J235" s="3">
        <f>(C235*6)/F235</f>
        <v>15.149999999999999</v>
      </c>
      <c r="K235" s="3">
        <f>E235/F235</f>
        <v>9.75</v>
      </c>
    </row>
    <row r="236" spans="1:11" x14ac:dyDescent="0.15">
      <c r="A236">
        <f t="shared" si="8"/>
        <v>235</v>
      </c>
      <c r="B236" t="s">
        <v>381</v>
      </c>
      <c r="C236">
        <v>20</v>
      </c>
      <c r="D236">
        <v>0</v>
      </c>
      <c r="E236">
        <v>114</v>
      </c>
      <c r="F236">
        <v>4</v>
      </c>
      <c r="G236" s="2" t="s">
        <v>94</v>
      </c>
      <c r="H236">
        <v>0</v>
      </c>
      <c r="I236" s="3">
        <f>E236/C236</f>
        <v>5.7</v>
      </c>
      <c r="J236" s="3">
        <f>(C236*6)/F236</f>
        <v>30</v>
      </c>
      <c r="K236" s="3">
        <f>E236/F236</f>
        <v>28.5</v>
      </c>
    </row>
    <row r="237" spans="1:11" x14ac:dyDescent="0.15">
      <c r="A237">
        <f t="shared" si="8"/>
        <v>236</v>
      </c>
      <c r="B237" t="s">
        <v>370</v>
      </c>
      <c r="C237">
        <v>9</v>
      </c>
      <c r="D237">
        <v>1</v>
      </c>
      <c r="E237">
        <v>34</v>
      </c>
      <c r="F237">
        <v>4</v>
      </c>
      <c r="G237" s="2" t="s">
        <v>119</v>
      </c>
      <c r="H237">
        <v>0</v>
      </c>
      <c r="I237" s="3">
        <f>E237/C237</f>
        <v>3.7777777777777777</v>
      </c>
      <c r="J237" s="3">
        <f>(C237*6)/F237</f>
        <v>13.5</v>
      </c>
      <c r="K237" s="3">
        <f>E237/F237</f>
        <v>8.5</v>
      </c>
    </row>
    <row r="238" spans="1:11" x14ac:dyDescent="0.15">
      <c r="A238">
        <f t="shared" si="8"/>
        <v>237</v>
      </c>
      <c r="B238" t="s">
        <v>365</v>
      </c>
      <c r="C238">
        <v>7</v>
      </c>
      <c r="D238">
        <v>0</v>
      </c>
      <c r="E238">
        <v>21</v>
      </c>
      <c r="F238">
        <v>4</v>
      </c>
      <c r="G238" s="2" t="s">
        <v>64</v>
      </c>
      <c r="H238">
        <v>0</v>
      </c>
      <c r="I238" s="3">
        <f>E238/C238</f>
        <v>3</v>
      </c>
      <c r="J238" s="3">
        <f>(C238*6)/F238</f>
        <v>10.5</v>
      </c>
      <c r="K238" s="3">
        <f>E238/F238</f>
        <v>5.25</v>
      </c>
    </row>
    <row r="239" spans="1:11" x14ac:dyDescent="0.15">
      <c r="A239">
        <f t="shared" si="8"/>
        <v>238</v>
      </c>
      <c r="B239" t="s">
        <v>486</v>
      </c>
      <c r="C239">
        <v>27.5</v>
      </c>
      <c r="D239">
        <v>0</v>
      </c>
      <c r="E239">
        <v>184</v>
      </c>
      <c r="F239">
        <v>4</v>
      </c>
      <c r="G239" s="2" t="s">
        <v>294</v>
      </c>
      <c r="H239">
        <v>0</v>
      </c>
      <c r="I239" s="3">
        <f>E239/C239</f>
        <v>6.6909090909090905</v>
      </c>
      <c r="J239" s="3">
        <f>(C239*6)/F239</f>
        <v>41.25</v>
      </c>
      <c r="K239" s="3">
        <f>E239/F239</f>
        <v>46</v>
      </c>
    </row>
    <row r="240" spans="1:11" x14ac:dyDescent="0.15">
      <c r="A240">
        <f t="shared" si="8"/>
        <v>239</v>
      </c>
      <c r="B240" t="s">
        <v>453</v>
      </c>
      <c r="C240">
        <v>18</v>
      </c>
      <c r="D240">
        <v>3</v>
      </c>
      <c r="E240">
        <v>41</v>
      </c>
      <c r="F240">
        <v>3</v>
      </c>
      <c r="G240" s="2" t="s">
        <v>166</v>
      </c>
      <c r="H240">
        <v>0</v>
      </c>
      <c r="I240" s="3">
        <f>E240/C240</f>
        <v>2.2777777777777777</v>
      </c>
      <c r="J240" s="3">
        <f>(C240*6)/F240</f>
        <v>36</v>
      </c>
      <c r="K240" s="3">
        <f>E240/F240</f>
        <v>13.666666666666666</v>
      </c>
    </row>
    <row r="241" spans="1:11" x14ac:dyDescent="0.15">
      <c r="A241">
        <f t="shared" si="8"/>
        <v>240</v>
      </c>
      <c r="B241" t="s">
        <v>750</v>
      </c>
      <c r="C241">
        <v>5</v>
      </c>
      <c r="D241">
        <v>2</v>
      </c>
      <c r="E241">
        <v>8</v>
      </c>
      <c r="F241">
        <v>3</v>
      </c>
      <c r="G241" s="6" t="s">
        <v>751</v>
      </c>
      <c r="H241">
        <v>0</v>
      </c>
      <c r="I241" s="3">
        <f>E241/C241</f>
        <v>1.6</v>
      </c>
      <c r="J241" s="3">
        <f>(C241*6)/F241</f>
        <v>10</v>
      </c>
      <c r="K241" s="3">
        <f>E241/F241</f>
        <v>2.6666666666666665</v>
      </c>
    </row>
    <row r="242" spans="1:11" x14ac:dyDescent="0.15">
      <c r="A242">
        <f t="shared" si="8"/>
        <v>241</v>
      </c>
      <c r="B242" t="s">
        <v>752</v>
      </c>
      <c r="C242">
        <v>11</v>
      </c>
      <c r="D242">
        <v>1</v>
      </c>
      <c r="E242">
        <v>49</v>
      </c>
      <c r="F242">
        <v>3</v>
      </c>
      <c r="G242" s="6" t="s">
        <v>198</v>
      </c>
      <c r="H242">
        <v>0</v>
      </c>
      <c r="I242" s="3">
        <f>E242/C242</f>
        <v>4.4545454545454541</v>
      </c>
      <c r="J242" s="3">
        <f>(C242*6)/F242</f>
        <v>22</v>
      </c>
      <c r="K242" s="3">
        <f>E242/F242</f>
        <v>16.333333333333332</v>
      </c>
    </row>
    <row r="243" spans="1:11" x14ac:dyDescent="0.15">
      <c r="A243">
        <f t="shared" si="8"/>
        <v>242</v>
      </c>
      <c r="B243" t="s">
        <v>753</v>
      </c>
      <c r="C243">
        <v>10</v>
      </c>
      <c r="D243">
        <v>0</v>
      </c>
      <c r="E243">
        <v>66</v>
      </c>
      <c r="F243">
        <v>3</v>
      </c>
      <c r="G243" s="6" t="s">
        <v>182</v>
      </c>
      <c r="H243">
        <v>0</v>
      </c>
      <c r="I243" s="3">
        <f>E243/C243</f>
        <v>6.6</v>
      </c>
      <c r="J243" s="3">
        <f>(C243*6)/F243</f>
        <v>20</v>
      </c>
      <c r="K243" s="3">
        <f>E243/F243</f>
        <v>22</v>
      </c>
    </row>
    <row r="244" spans="1:11" x14ac:dyDescent="0.15">
      <c r="A244">
        <f t="shared" si="8"/>
        <v>243</v>
      </c>
      <c r="B244" t="s">
        <v>420</v>
      </c>
      <c r="C244">
        <v>7</v>
      </c>
      <c r="D244">
        <v>1</v>
      </c>
      <c r="E244">
        <v>22</v>
      </c>
      <c r="F244">
        <v>3</v>
      </c>
      <c r="G244" s="2" t="s">
        <v>182</v>
      </c>
      <c r="H244">
        <v>0</v>
      </c>
      <c r="I244" s="3">
        <f>E244/C244</f>
        <v>3.1428571428571428</v>
      </c>
      <c r="J244" s="3">
        <f>(C244*6)/F244</f>
        <v>14</v>
      </c>
      <c r="K244" s="3">
        <f>E244/F244</f>
        <v>7.333333333333333</v>
      </c>
    </row>
    <row r="245" spans="1:11" x14ac:dyDescent="0.15">
      <c r="A245">
        <f t="shared" si="8"/>
        <v>244</v>
      </c>
      <c r="B245" t="s">
        <v>458</v>
      </c>
      <c r="C245">
        <v>23</v>
      </c>
      <c r="D245">
        <v>0</v>
      </c>
      <c r="E245">
        <v>155</v>
      </c>
      <c r="F245">
        <v>3</v>
      </c>
      <c r="G245" s="2" t="s">
        <v>459</v>
      </c>
      <c r="H245">
        <v>0</v>
      </c>
      <c r="I245" s="3">
        <f>E245/C245</f>
        <v>6.7391304347826084</v>
      </c>
      <c r="J245" s="3">
        <f>(C245*6)/F245</f>
        <v>46</v>
      </c>
      <c r="K245" s="3">
        <f>E245/F245</f>
        <v>51.666666666666664</v>
      </c>
    </row>
    <row r="246" spans="1:11" x14ac:dyDescent="0.15">
      <c r="A246">
        <f t="shared" si="8"/>
        <v>245</v>
      </c>
      <c r="B246" t="s">
        <v>454</v>
      </c>
      <c r="C246">
        <v>20</v>
      </c>
      <c r="D246">
        <v>1</v>
      </c>
      <c r="E246">
        <v>84</v>
      </c>
      <c r="F246">
        <v>3</v>
      </c>
      <c r="G246" s="2" t="s">
        <v>455</v>
      </c>
      <c r="H246">
        <v>0</v>
      </c>
      <c r="I246" s="3">
        <f t="shared" ref="I237:I300" si="9">E246/C246</f>
        <v>4.2</v>
      </c>
      <c r="J246" s="3">
        <f t="shared" ref="J237:J300" si="10">(C246*6)/F246</f>
        <v>40</v>
      </c>
      <c r="K246" s="3">
        <f t="shared" ref="K237:K300" si="11">E246/F246</f>
        <v>28</v>
      </c>
    </row>
    <row r="247" spans="1:11" x14ac:dyDescent="0.15">
      <c r="A247">
        <f t="shared" si="8"/>
        <v>246</v>
      </c>
      <c r="B247" t="s">
        <v>445</v>
      </c>
      <c r="C247">
        <v>15</v>
      </c>
      <c r="D247">
        <v>1</v>
      </c>
      <c r="E247">
        <v>78</v>
      </c>
      <c r="F247">
        <v>3</v>
      </c>
      <c r="G247" s="2" t="s">
        <v>176</v>
      </c>
      <c r="H247">
        <v>0</v>
      </c>
      <c r="I247" s="3">
        <f t="shared" si="9"/>
        <v>5.2</v>
      </c>
      <c r="J247" s="3">
        <f t="shared" si="10"/>
        <v>30</v>
      </c>
      <c r="K247" s="3">
        <f t="shared" si="11"/>
        <v>26</v>
      </c>
    </row>
    <row r="248" spans="1:11" x14ac:dyDescent="0.15">
      <c r="A248">
        <f t="shared" si="8"/>
        <v>247</v>
      </c>
      <c r="B248" t="s">
        <v>419</v>
      </c>
      <c r="C248">
        <v>7</v>
      </c>
      <c r="D248">
        <v>0</v>
      </c>
      <c r="E248">
        <v>58</v>
      </c>
      <c r="F248">
        <v>3</v>
      </c>
      <c r="G248" s="2" t="s">
        <v>258</v>
      </c>
      <c r="H248">
        <v>0</v>
      </c>
      <c r="I248" s="3">
        <f t="shared" si="9"/>
        <v>8.2857142857142865</v>
      </c>
      <c r="J248" s="3">
        <f t="shared" si="10"/>
        <v>14</v>
      </c>
      <c r="K248" s="3">
        <f t="shared" si="11"/>
        <v>19.333333333333332</v>
      </c>
    </row>
    <row r="249" spans="1:11" x14ac:dyDescent="0.15">
      <c r="A249">
        <f t="shared" si="8"/>
        <v>248</v>
      </c>
      <c r="B249" t="s">
        <v>432</v>
      </c>
      <c r="C249">
        <v>9.4</v>
      </c>
      <c r="D249">
        <v>2</v>
      </c>
      <c r="E249">
        <v>48</v>
      </c>
      <c r="F249">
        <v>3</v>
      </c>
      <c r="G249" s="2" t="s">
        <v>295</v>
      </c>
      <c r="H249">
        <v>0</v>
      </c>
      <c r="I249" s="3">
        <f t="shared" si="9"/>
        <v>5.1063829787234036</v>
      </c>
      <c r="J249" s="3">
        <f t="shared" si="10"/>
        <v>18.8</v>
      </c>
      <c r="K249" s="3">
        <f t="shared" si="11"/>
        <v>16</v>
      </c>
    </row>
    <row r="250" spans="1:11" x14ac:dyDescent="0.15">
      <c r="A250">
        <f t="shared" si="8"/>
        <v>249</v>
      </c>
      <c r="B250" t="s">
        <v>429</v>
      </c>
      <c r="C250">
        <v>9</v>
      </c>
      <c r="D250">
        <v>1</v>
      </c>
      <c r="E250">
        <v>32</v>
      </c>
      <c r="F250">
        <v>3</v>
      </c>
      <c r="G250" s="2" t="s">
        <v>173</v>
      </c>
      <c r="H250">
        <v>0</v>
      </c>
      <c r="I250" s="3">
        <f t="shared" si="9"/>
        <v>3.5555555555555554</v>
      </c>
      <c r="J250" s="3">
        <f t="shared" si="10"/>
        <v>18</v>
      </c>
      <c r="K250" s="3">
        <f t="shared" si="11"/>
        <v>10.666666666666666</v>
      </c>
    </row>
    <row r="251" spans="1:11" x14ac:dyDescent="0.15">
      <c r="A251">
        <f t="shared" si="8"/>
        <v>250</v>
      </c>
      <c r="B251" t="s">
        <v>440</v>
      </c>
      <c r="C251">
        <v>11</v>
      </c>
      <c r="D251">
        <v>0</v>
      </c>
      <c r="E251">
        <v>53</v>
      </c>
      <c r="F251">
        <v>3</v>
      </c>
      <c r="G251" s="2" t="s">
        <v>268</v>
      </c>
      <c r="H251">
        <v>0</v>
      </c>
      <c r="I251" s="3">
        <f t="shared" si="9"/>
        <v>4.8181818181818183</v>
      </c>
      <c r="J251" s="3">
        <f t="shared" si="10"/>
        <v>22</v>
      </c>
      <c r="K251" s="3">
        <f t="shared" si="11"/>
        <v>17.666666666666668</v>
      </c>
    </row>
    <row r="252" spans="1:11" x14ac:dyDescent="0.15">
      <c r="A252">
        <f t="shared" si="8"/>
        <v>251</v>
      </c>
      <c r="B252" t="s">
        <v>451</v>
      </c>
      <c r="C252">
        <v>17</v>
      </c>
      <c r="D252">
        <v>3</v>
      </c>
      <c r="E252">
        <v>50</v>
      </c>
      <c r="F252">
        <v>3</v>
      </c>
      <c r="G252" s="2" t="s">
        <v>278</v>
      </c>
      <c r="H252">
        <v>0</v>
      </c>
      <c r="I252" s="3">
        <f t="shared" si="9"/>
        <v>2.9411764705882355</v>
      </c>
      <c r="J252" s="3">
        <f t="shared" si="10"/>
        <v>34</v>
      </c>
      <c r="K252" s="3">
        <f t="shared" si="11"/>
        <v>16.666666666666668</v>
      </c>
    </row>
    <row r="253" spans="1:11" x14ac:dyDescent="0.15">
      <c r="A253">
        <f t="shared" si="8"/>
        <v>252</v>
      </c>
      <c r="B253" t="s">
        <v>427</v>
      </c>
      <c r="C253">
        <v>9</v>
      </c>
      <c r="D253">
        <v>1</v>
      </c>
      <c r="E253">
        <v>25</v>
      </c>
      <c r="F253">
        <v>3</v>
      </c>
      <c r="G253" s="2" t="s">
        <v>66</v>
      </c>
      <c r="H253">
        <v>0</v>
      </c>
      <c r="I253" s="3">
        <f t="shared" si="9"/>
        <v>2.7777777777777777</v>
      </c>
      <c r="J253" s="3">
        <f t="shared" si="10"/>
        <v>18</v>
      </c>
      <c r="K253" s="3">
        <f t="shared" si="11"/>
        <v>8.3333333333333339</v>
      </c>
    </row>
    <row r="254" spans="1:11" x14ac:dyDescent="0.15">
      <c r="A254">
        <f t="shared" ref="A254:A263" si="12">A253+1</f>
        <v>253</v>
      </c>
      <c r="B254" t="s">
        <v>413</v>
      </c>
      <c r="C254">
        <v>6</v>
      </c>
      <c r="D254">
        <v>0</v>
      </c>
      <c r="E254">
        <v>16</v>
      </c>
      <c r="F254">
        <v>3</v>
      </c>
      <c r="G254" s="2" t="s">
        <v>173</v>
      </c>
      <c r="H254">
        <v>0</v>
      </c>
      <c r="I254" s="3">
        <f t="shared" si="9"/>
        <v>2.6666666666666665</v>
      </c>
      <c r="J254" s="3">
        <f t="shared" si="10"/>
        <v>12</v>
      </c>
      <c r="K254" s="3">
        <f t="shared" si="11"/>
        <v>5.333333333333333</v>
      </c>
    </row>
    <row r="255" spans="1:11" x14ac:dyDescent="0.15">
      <c r="A255">
        <f t="shared" si="12"/>
        <v>254</v>
      </c>
      <c r="B255" t="s">
        <v>426</v>
      </c>
      <c r="C255">
        <v>9</v>
      </c>
      <c r="D255">
        <v>4</v>
      </c>
      <c r="E255">
        <v>7</v>
      </c>
      <c r="F255">
        <v>3</v>
      </c>
      <c r="G255" s="2" t="s">
        <v>119</v>
      </c>
      <c r="H255">
        <v>0</v>
      </c>
      <c r="I255" s="3">
        <f t="shared" si="9"/>
        <v>0.77777777777777779</v>
      </c>
      <c r="J255" s="3">
        <f t="shared" si="10"/>
        <v>18</v>
      </c>
      <c r="K255" s="3">
        <f t="shared" si="11"/>
        <v>2.3333333333333335</v>
      </c>
    </row>
    <row r="256" spans="1:11" x14ac:dyDescent="0.15">
      <c r="A256">
        <f t="shared" si="12"/>
        <v>255</v>
      </c>
      <c r="B256" t="s">
        <v>409</v>
      </c>
      <c r="C256">
        <v>4</v>
      </c>
      <c r="D256">
        <v>0</v>
      </c>
      <c r="E256">
        <v>10</v>
      </c>
      <c r="F256">
        <v>3</v>
      </c>
      <c r="G256" s="2" t="s">
        <v>153</v>
      </c>
      <c r="H256">
        <v>0</v>
      </c>
      <c r="I256" s="3">
        <f t="shared" si="9"/>
        <v>2.5</v>
      </c>
      <c r="J256" s="3">
        <f t="shared" si="10"/>
        <v>8</v>
      </c>
      <c r="K256" s="3">
        <f t="shared" si="11"/>
        <v>3.3333333333333335</v>
      </c>
    </row>
    <row r="257" spans="1:11" x14ac:dyDescent="0.15">
      <c r="A257">
        <f t="shared" si="12"/>
        <v>256</v>
      </c>
      <c r="B257" t="s">
        <v>404</v>
      </c>
      <c r="C257">
        <v>3</v>
      </c>
      <c r="D257">
        <v>0</v>
      </c>
      <c r="E257">
        <v>9</v>
      </c>
      <c r="F257">
        <v>3</v>
      </c>
      <c r="G257" s="2" t="s">
        <v>405</v>
      </c>
      <c r="H257">
        <v>0</v>
      </c>
      <c r="I257" s="3">
        <f t="shared" si="9"/>
        <v>3</v>
      </c>
      <c r="J257" s="3">
        <f t="shared" si="10"/>
        <v>6</v>
      </c>
      <c r="K257" s="3">
        <f t="shared" si="11"/>
        <v>3</v>
      </c>
    </row>
    <row r="258" spans="1:11" x14ac:dyDescent="0.15">
      <c r="A258">
        <f t="shared" si="12"/>
        <v>257</v>
      </c>
      <c r="B258" t="s">
        <v>449</v>
      </c>
      <c r="C258">
        <v>16</v>
      </c>
      <c r="D258">
        <v>1</v>
      </c>
      <c r="E258">
        <v>80</v>
      </c>
      <c r="F258">
        <v>3</v>
      </c>
      <c r="G258" s="2" t="s">
        <v>198</v>
      </c>
      <c r="H258">
        <v>0</v>
      </c>
      <c r="I258" s="3">
        <f t="shared" si="9"/>
        <v>5</v>
      </c>
      <c r="J258" s="3">
        <f t="shared" si="10"/>
        <v>32</v>
      </c>
      <c r="K258" s="3">
        <f t="shared" si="11"/>
        <v>26.666666666666668</v>
      </c>
    </row>
    <row r="259" spans="1:11" x14ac:dyDescent="0.15">
      <c r="A259">
        <f t="shared" si="12"/>
        <v>258</v>
      </c>
      <c r="B259" t="s">
        <v>460</v>
      </c>
      <c r="C259">
        <v>34</v>
      </c>
      <c r="D259">
        <v>8</v>
      </c>
      <c r="E259">
        <v>149</v>
      </c>
      <c r="F259">
        <v>3</v>
      </c>
      <c r="G259" s="2" t="s">
        <v>294</v>
      </c>
      <c r="H259">
        <v>0</v>
      </c>
      <c r="I259" s="3">
        <f t="shared" si="9"/>
        <v>4.382352941176471</v>
      </c>
      <c r="J259" s="3">
        <f t="shared" si="10"/>
        <v>68</v>
      </c>
      <c r="K259" s="3">
        <f t="shared" si="11"/>
        <v>49.666666666666664</v>
      </c>
    </row>
    <row r="260" spans="1:11" x14ac:dyDescent="0.15">
      <c r="A260">
        <f t="shared" si="12"/>
        <v>259</v>
      </c>
      <c r="B260" t="s">
        <v>414</v>
      </c>
      <c r="C260">
        <v>6</v>
      </c>
      <c r="D260">
        <v>2</v>
      </c>
      <c r="E260">
        <v>28</v>
      </c>
      <c r="F260">
        <v>3</v>
      </c>
      <c r="G260" s="2" t="s">
        <v>257</v>
      </c>
      <c r="H260">
        <v>0</v>
      </c>
      <c r="I260" s="3">
        <f t="shared" si="9"/>
        <v>4.666666666666667</v>
      </c>
      <c r="J260" s="3">
        <f t="shared" si="10"/>
        <v>12</v>
      </c>
      <c r="K260" s="3">
        <f t="shared" si="11"/>
        <v>9.3333333333333339</v>
      </c>
    </row>
    <row r="261" spans="1:11" x14ac:dyDescent="0.15">
      <c r="A261">
        <f t="shared" si="12"/>
        <v>260</v>
      </c>
      <c r="B261" t="s">
        <v>410</v>
      </c>
      <c r="C261">
        <v>5</v>
      </c>
      <c r="D261">
        <v>0</v>
      </c>
      <c r="E261">
        <v>23</v>
      </c>
      <c r="F261">
        <v>3</v>
      </c>
      <c r="G261" s="2" t="s">
        <v>134</v>
      </c>
      <c r="H261">
        <v>0</v>
      </c>
      <c r="I261" s="3">
        <f t="shared" si="9"/>
        <v>4.5999999999999996</v>
      </c>
      <c r="J261" s="3">
        <f t="shared" si="10"/>
        <v>10</v>
      </c>
      <c r="K261" s="3">
        <f t="shared" si="11"/>
        <v>7.666666666666667</v>
      </c>
    </row>
    <row r="262" spans="1:11" x14ac:dyDescent="0.15">
      <c r="A262">
        <f t="shared" si="12"/>
        <v>261</v>
      </c>
      <c r="B262" t="s">
        <v>450</v>
      </c>
      <c r="C262">
        <v>16.2</v>
      </c>
      <c r="D262">
        <v>0</v>
      </c>
      <c r="E262">
        <v>37</v>
      </c>
      <c r="F262">
        <v>3</v>
      </c>
      <c r="G262" s="2" t="s">
        <v>271</v>
      </c>
      <c r="H262">
        <v>0</v>
      </c>
      <c r="I262" s="3">
        <f t="shared" si="9"/>
        <v>2.2839506172839505</v>
      </c>
      <c r="J262" s="3">
        <f t="shared" si="10"/>
        <v>32.4</v>
      </c>
      <c r="K262" s="3">
        <f t="shared" si="11"/>
        <v>12.333333333333334</v>
      </c>
    </row>
    <row r="263" spans="1:11" x14ac:dyDescent="0.15">
      <c r="A263">
        <f t="shared" si="12"/>
        <v>262</v>
      </c>
      <c r="B263" t="s">
        <v>438</v>
      </c>
      <c r="C263">
        <v>11</v>
      </c>
      <c r="D263">
        <v>0</v>
      </c>
      <c r="E263">
        <v>20</v>
      </c>
      <c r="F263">
        <v>3</v>
      </c>
      <c r="G263" s="2" t="s">
        <v>439</v>
      </c>
      <c r="H263">
        <v>0</v>
      </c>
      <c r="I263" s="3">
        <f t="shared" si="9"/>
        <v>1.8181818181818181</v>
      </c>
      <c r="J263" s="3">
        <f t="shared" si="10"/>
        <v>22</v>
      </c>
      <c r="K263" s="3">
        <f t="shared" si="11"/>
        <v>6.666666666666667</v>
      </c>
    </row>
    <row r="264" spans="1:11" x14ac:dyDescent="0.15">
      <c r="A264">
        <f t="shared" ref="A264:A295" si="13">A263+1</f>
        <v>263</v>
      </c>
      <c r="B264" t="s">
        <v>406</v>
      </c>
      <c r="C264">
        <v>3</v>
      </c>
      <c r="D264">
        <v>0</v>
      </c>
      <c r="E264">
        <v>13</v>
      </c>
      <c r="F264">
        <v>3</v>
      </c>
      <c r="G264" s="2" t="s">
        <v>136</v>
      </c>
      <c r="H264">
        <v>0</v>
      </c>
      <c r="I264" s="3">
        <f t="shared" si="9"/>
        <v>4.333333333333333</v>
      </c>
      <c r="J264" s="3">
        <f t="shared" si="10"/>
        <v>6</v>
      </c>
      <c r="K264" s="3">
        <f t="shared" si="11"/>
        <v>4.333333333333333</v>
      </c>
    </row>
    <row r="265" spans="1:11" x14ac:dyDescent="0.15">
      <c r="A265">
        <f t="shared" si="13"/>
        <v>264</v>
      </c>
      <c r="B265" t="s">
        <v>421</v>
      </c>
      <c r="C265">
        <v>8</v>
      </c>
      <c r="D265">
        <v>0</v>
      </c>
      <c r="E265">
        <v>49</v>
      </c>
      <c r="F265">
        <v>3</v>
      </c>
      <c r="G265" s="2" t="s">
        <v>396</v>
      </c>
      <c r="H265">
        <v>0</v>
      </c>
      <c r="I265" s="3">
        <f t="shared" si="9"/>
        <v>6.125</v>
      </c>
      <c r="J265" s="3">
        <f t="shared" si="10"/>
        <v>16</v>
      </c>
      <c r="K265" s="3">
        <f t="shared" si="11"/>
        <v>16.333333333333332</v>
      </c>
    </row>
    <row r="266" spans="1:11" x14ac:dyDescent="0.15">
      <c r="A266">
        <f t="shared" si="13"/>
        <v>265</v>
      </c>
      <c r="B266" t="s">
        <v>446</v>
      </c>
      <c r="C266">
        <v>15.2</v>
      </c>
      <c r="D266">
        <v>1</v>
      </c>
      <c r="E266">
        <v>52</v>
      </c>
      <c r="F266">
        <v>3</v>
      </c>
      <c r="G266" s="2" t="s">
        <v>279</v>
      </c>
      <c r="H266">
        <v>0</v>
      </c>
      <c r="I266" s="3">
        <f t="shared" si="9"/>
        <v>3.4210526315789473</v>
      </c>
      <c r="J266" s="3">
        <f t="shared" si="10"/>
        <v>30.399999999999995</v>
      </c>
      <c r="K266" s="3">
        <f t="shared" si="11"/>
        <v>17.333333333333332</v>
      </c>
    </row>
    <row r="267" spans="1:11" x14ac:dyDescent="0.15">
      <c r="A267">
        <f t="shared" si="13"/>
        <v>266</v>
      </c>
      <c r="B267" t="s">
        <v>436</v>
      </c>
      <c r="C267">
        <v>10</v>
      </c>
      <c r="D267">
        <v>1</v>
      </c>
      <c r="E267">
        <v>29</v>
      </c>
      <c r="F267">
        <v>3</v>
      </c>
      <c r="G267" s="2" t="s">
        <v>198</v>
      </c>
      <c r="H267">
        <v>0</v>
      </c>
      <c r="I267" s="3">
        <f t="shared" si="9"/>
        <v>2.9</v>
      </c>
      <c r="J267" s="3">
        <f t="shared" si="10"/>
        <v>20</v>
      </c>
      <c r="K267" s="3">
        <f t="shared" si="11"/>
        <v>9.6666666666666661</v>
      </c>
    </row>
    <row r="268" spans="1:11" x14ac:dyDescent="0.15">
      <c r="A268">
        <f t="shared" si="13"/>
        <v>267</v>
      </c>
      <c r="B268" t="s">
        <v>416</v>
      </c>
      <c r="C268">
        <v>7</v>
      </c>
      <c r="D268">
        <v>1</v>
      </c>
      <c r="E268">
        <v>32</v>
      </c>
      <c r="F268">
        <v>3</v>
      </c>
      <c r="G268" s="2" t="s">
        <v>331</v>
      </c>
      <c r="H268">
        <v>0</v>
      </c>
      <c r="I268" s="3">
        <f t="shared" si="9"/>
        <v>4.5714285714285712</v>
      </c>
      <c r="J268" s="3">
        <f t="shared" si="10"/>
        <v>14</v>
      </c>
      <c r="K268" s="3">
        <f t="shared" si="11"/>
        <v>10.666666666666666</v>
      </c>
    </row>
    <row r="269" spans="1:11" x14ac:dyDescent="0.15">
      <c r="A269">
        <f t="shared" si="13"/>
        <v>268</v>
      </c>
      <c r="B269" t="s">
        <v>444</v>
      </c>
      <c r="C269">
        <v>15</v>
      </c>
      <c r="D269">
        <v>2</v>
      </c>
      <c r="E269">
        <v>48</v>
      </c>
      <c r="F269">
        <v>3</v>
      </c>
      <c r="G269" s="2" t="s">
        <v>418</v>
      </c>
      <c r="H269">
        <v>0</v>
      </c>
      <c r="I269" s="3">
        <f t="shared" si="9"/>
        <v>3.2</v>
      </c>
      <c r="J269" s="3">
        <f t="shared" si="10"/>
        <v>30</v>
      </c>
      <c r="K269" s="3">
        <f t="shared" si="11"/>
        <v>16</v>
      </c>
    </row>
    <row r="270" spans="1:11" x14ac:dyDescent="0.15">
      <c r="A270">
        <f t="shared" si="13"/>
        <v>269</v>
      </c>
      <c r="B270" t="s">
        <v>435</v>
      </c>
      <c r="C270">
        <v>10</v>
      </c>
      <c r="D270">
        <v>0</v>
      </c>
      <c r="E270">
        <v>30</v>
      </c>
      <c r="F270">
        <v>3</v>
      </c>
      <c r="G270" s="2" t="s">
        <v>142</v>
      </c>
      <c r="H270">
        <v>0</v>
      </c>
      <c r="I270" s="3">
        <f t="shared" si="9"/>
        <v>3</v>
      </c>
      <c r="J270" s="3">
        <f t="shared" si="10"/>
        <v>20</v>
      </c>
      <c r="K270" s="3">
        <f t="shared" si="11"/>
        <v>10</v>
      </c>
    </row>
    <row r="271" spans="1:11" x14ac:dyDescent="0.15">
      <c r="A271">
        <f t="shared" si="13"/>
        <v>270</v>
      </c>
      <c r="B271" t="s">
        <v>447</v>
      </c>
      <c r="C271">
        <v>16</v>
      </c>
      <c r="D271">
        <v>4</v>
      </c>
      <c r="E271">
        <v>30</v>
      </c>
      <c r="F271">
        <v>3</v>
      </c>
      <c r="G271" s="2" t="s">
        <v>291</v>
      </c>
      <c r="H271">
        <v>0</v>
      </c>
      <c r="I271" s="3">
        <f t="shared" si="9"/>
        <v>1.875</v>
      </c>
      <c r="J271" s="3">
        <f t="shared" si="10"/>
        <v>32</v>
      </c>
      <c r="K271" s="3">
        <f t="shared" si="11"/>
        <v>10</v>
      </c>
    </row>
    <row r="272" spans="1:11" x14ac:dyDescent="0.15">
      <c r="A272">
        <f t="shared" si="13"/>
        <v>271</v>
      </c>
      <c r="B272" t="s">
        <v>443</v>
      </c>
      <c r="C272">
        <v>14.4</v>
      </c>
      <c r="D272">
        <v>0</v>
      </c>
      <c r="E272">
        <v>48</v>
      </c>
      <c r="F272">
        <v>3</v>
      </c>
      <c r="G272" s="2" t="s">
        <v>257</v>
      </c>
      <c r="H272">
        <v>0</v>
      </c>
      <c r="I272" s="3">
        <f t="shared" si="9"/>
        <v>3.333333333333333</v>
      </c>
      <c r="J272" s="3">
        <f t="shared" si="10"/>
        <v>28.8</v>
      </c>
      <c r="K272" s="3">
        <f t="shared" si="11"/>
        <v>16</v>
      </c>
    </row>
    <row r="273" spans="1:11" x14ac:dyDescent="0.15">
      <c r="A273">
        <f t="shared" si="13"/>
        <v>272</v>
      </c>
      <c r="B273" t="s">
        <v>441</v>
      </c>
      <c r="C273">
        <v>13.1</v>
      </c>
      <c r="D273">
        <v>0</v>
      </c>
      <c r="E273">
        <v>75</v>
      </c>
      <c r="F273">
        <v>3</v>
      </c>
      <c r="G273" s="2" t="s">
        <v>275</v>
      </c>
      <c r="H273">
        <v>0</v>
      </c>
      <c r="I273" s="3">
        <f t="shared" si="9"/>
        <v>5.7251908396946565</v>
      </c>
      <c r="J273" s="3">
        <f t="shared" si="10"/>
        <v>26.2</v>
      </c>
      <c r="K273" s="3">
        <f t="shared" si="11"/>
        <v>25</v>
      </c>
    </row>
    <row r="274" spans="1:11" x14ac:dyDescent="0.15">
      <c r="A274">
        <f t="shared" si="13"/>
        <v>273</v>
      </c>
      <c r="B274" t="s">
        <v>442</v>
      </c>
      <c r="C274">
        <v>14</v>
      </c>
      <c r="D274">
        <v>4</v>
      </c>
      <c r="E274">
        <v>12</v>
      </c>
      <c r="F274">
        <v>3</v>
      </c>
      <c r="G274" s="2" t="s">
        <v>111</v>
      </c>
      <c r="H274">
        <v>0</v>
      </c>
      <c r="I274" s="3">
        <f t="shared" si="9"/>
        <v>0.8571428571428571</v>
      </c>
      <c r="J274" s="3">
        <f t="shared" si="10"/>
        <v>28</v>
      </c>
      <c r="K274" s="3">
        <f t="shared" si="11"/>
        <v>4</v>
      </c>
    </row>
    <row r="275" spans="1:11" x14ac:dyDescent="0.15">
      <c r="A275">
        <f t="shared" si="13"/>
        <v>274</v>
      </c>
      <c r="B275" t="s">
        <v>415</v>
      </c>
      <c r="C275">
        <v>6.4</v>
      </c>
      <c r="D275">
        <v>1</v>
      </c>
      <c r="E275">
        <v>22</v>
      </c>
      <c r="F275">
        <v>3</v>
      </c>
      <c r="G275" s="2" t="s">
        <v>182</v>
      </c>
      <c r="H275">
        <v>0</v>
      </c>
      <c r="I275" s="3">
        <f t="shared" si="9"/>
        <v>3.4375</v>
      </c>
      <c r="J275" s="3">
        <f t="shared" si="10"/>
        <v>12.800000000000002</v>
      </c>
      <c r="K275" s="3">
        <f t="shared" si="11"/>
        <v>7.333333333333333</v>
      </c>
    </row>
    <row r="276" spans="1:11" x14ac:dyDescent="0.15">
      <c r="A276">
        <f t="shared" si="13"/>
        <v>275</v>
      </c>
      <c r="B276" t="s">
        <v>22</v>
      </c>
      <c r="C276">
        <v>8</v>
      </c>
      <c r="D276">
        <v>0</v>
      </c>
      <c r="E276">
        <v>53</v>
      </c>
      <c r="F276">
        <v>3</v>
      </c>
      <c r="G276" s="2" t="s">
        <v>423</v>
      </c>
      <c r="H276">
        <v>0</v>
      </c>
      <c r="I276" s="3">
        <f t="shared" si="9"/>
        <v>6.625</v>
      </c>
      <c r="J276" s="3">
        <f t="shared" si="10"/>
        <v>16</v>
      </c>
      <c r="K276" s="3">
        <f t="shared" si="11"/>
        <v>17.666666666666668</v>
      </c>
    </row>
    <row r="277" spans="1:11" x14ac:dyDescent="0.15">
      <c r="A277">
        <f t="shared" si="13"/>
        <v>276</v>
      </c>
      <c r="B277" t="s">
        <v>437</v>
      </c>
      <c r="C277">
        <v>11</v>
      </c>
      <c r="D277">
        <v>7</v>
      </c>
      <c r="E277">
        <v>20</v>
      </c>
      <c r="F277">
        <v>3</v>
      </c>
      <c r="G277" s="2" t="s">
        <v>150</v>
      </c>
      <c r="H277">
        <v>0</v>
      </c>
      <c r="I277" s="3">
        <f t="shared" si="9"/>
        <v>1.8181818181818181</v>
      </c>
      <c r="J277" s="3">
        <f t="shared" si="10"/>
        <v>22</v>
      </c>
      <c r="K277" s="3">
        <f t="shared" si="11"/>
        <v>6.666666666666667</v>
      </c>
    </row>
    <row r="278" spans="1:11" x14ac:dyDescent="0.15">
      <c r="A278">
        <f t="shared" si="13"/>
        <v>277</v>
      </c>
      <c r="B278" t="s">
        <v>407</v>
      </c>
      <c r="C278">
        <v>4</v>
      </c>
      <c r="D278">
        <v>0</v>
      </c>
      <c r="E278">
        <v>7</v>
      </c>
      <c r="F278">
        <v>3</v>
      </c>
      <c r="G278" s="2" t="s">
        <v>119</v>
      </c>
      <c r="H278">
        <v>0</v>
      </c>
      <c r="I278" s="3">
        <f t="shared" si="9"/>
        <v>1.75</v>
      </c>
      <c r="J278" s="3">
        <f t="shared" si="10"/>
        <v>8</v>
      </c>
      <c r="K278" s="3">
        <f t="shared" si="11"/>
        <v>2.3333333333333335</v>
      </c>
    </row>
    <row r="279" spans="1:11" x14ac:dyDescent="0.15">
      <c r="A279">
        <f t="shared" si="13"/>
        <v>278</v>
      </c>
      <c r="B279" t="s">
        <v>411</v>
      </c>
      <c r="C279">
        <v>5</v>
      </c>
      <c r="D279">
        <v>3</v>
      </c>
      <c r="E279">
        <v>4</v>
      </c>
      <c r="F279">
        <v>3</v>
      </c>
      <c r="G279" s="2" t="s">
        <v>412</v>
      </c>
      <c r="H279">
        <v>0</v>
      </c>
      <c r="I279" s="3">
        <f t="shared" si="9"/>
        <v>0.8</v>
      </c>
      <c r="J279" s="3">
        <f t="shared" si="10"/>
        <v>10</v>
      </c>
      <c r="K279" s="3">
        <f t="shared" si="11"/>
        <v>1.3333333333333333</v>
      </c>
    </row>
    <row r="280" spans="1:11" x14ac:dyDescent="0.15">
      <c r="A280">
        <f t="shared" si="13"/>
        <v>279</v>
      </c>
      <c r="B280" t="s">
        <v>452</v>
      </c>
      <c r="C280">
        <v>18</v>
      </c>
      <c r="D280">
        <v>0</v>
      </c>
      <c r="E280">
        <v>106</v>
      </c>
      <c r="F280">
        <v>3</v>
      </c>
      <c r="G280" s="2" t="s">
        <v>232</v>
      </c>
      <c r="H280">
        <v>0</v>
      </c>
      <c r="I280" s="3">
        <f t="shared" si="9"/>
        <v>5.8888888888888893</v>
      </c>
      <c r="J280" s="3">
        <f t="shared" si="10"/>
        <v>36</v>
      </c>
      <c r="K280" s="3">
        <f t="shared" si="11"/>
        <v>35.333333333333336</v>
      </c>
    </row>
    <row r="281" spans="1:11" x14ac:dyDescent="0.15">
      <c r="A281">
        <f t="shared" si="13"/>
        <v>280</v>
      </c>
      <c r="B281" t="s">
        <v>408</v>
      </c>
      <c r="C281">
        <v>4</v>
      </c>
      <c r="D281">
        <v>0</v>
      </c>
      <c r="E281">
        <v>13</v>
      </c>
      <c r="F281">
        <v>3</v>
      </c>
      <c r="G281" s="2" t="s">
        <v>136</v>
      </c>
      <c r="H281">
        <v>0</v>
      </c>
      <c r="I281" s="3">
        <f t="shared" si="9"/>
        <v>3.25</v>
      </c>
      <c r="J281" s="3">
        <f t="shared" si="10"/>
        <v>8</v>
      </c>
      <c r="K281" s="3">
        <f t="shared" si="11"/>
        <v>4.333333333333333</v>
      </c>
    </row>
    <row r="282" spans="1:11" x14ac:dyDescent="0.15">
      <c r="A282">
        <f t="shared" si="13"/>
        <v>281</v>
      </c>
      <c r="B282" t="s">
        <v>417</v>
      </c>
      <c r="C282">
        <v>7</v>
      </c>
      <c r="D282">
        <v>0</v>
      </c>
      <c r="E282">
        <v>48</v>
      </c>
      <c r="F282">
        <v>3</v>
      </c>
      <c r="G282" s="2" t="s">
        <v>418</v>
      </c>
      <c r="H282">
        <v>0</v>
      </c>
      <c r="I282" s="3">
        <f t="shared" si="9"/>
        <v>6.8571428571428568</v>
      </c>
      <c r="J282" s="3">
        <f t="shared" si="10"/>
        <v>14</v>
      </c>
      <c r="K282" s="3">
        <f t="shared" si="11"/>
        <v>16</v>
      </c>
    </row>
    <row r="283" spans="1:11" x14ac:dyDescent="0.15">
      <c r="A283">
        <f t="shared" si="13"/>
        <v>282</v>
      </c>
      <c r="B283" t="s">
        <v>456</v>
      </c>
      <c r="C283">
        <v>21</v>
      </c>
      <c r="D283">
        <v>1</v>
      </c>
      <c r="E283">
        <v>97</v>
      </c>
      <c r="F283">
        <v>3</v>
      </c>
      <c r="G283" s="2" t="s">
        <v>221</v>
      </c>
      <c r="H283">
        <v>0</v>
      </c>
      <c r="I283" s="3">
        <f t="shared" si="9"/>
        <v>4.6190476190476186</v>
      </c>
      <c r="J283" s="3">
        <f t="shared" si="10"/>
        <v>42</v>
      </c>
      <c r="K283" s="3">
        <f t="shared" si="11"/>
        <v>32.333333333333336</v>
      </c>
    </row>
    <row r="284" spans="1:11" x14ac:dyDescent="0.15">
      <c r="A284">
        <f t="shared" si="13"/>
        <v>283</v>
      </c>
      <c r="B284" t="s">
        <v>425</v>
      </c>
      <c r="C284">
        <v>8.1</v>
      </c>
      <c r="D284">
        <v>0</v>
      </c>
      <c r="E284">
        <v>27</v>
      </c>
      <c r="F284">
        <v>3</v>
      </c>
      <c r="G284" s="2" t="s">
        <v>146</v>
      </c>
      <c r="H284">
        <v>0</v>
      </c>
      <c r="I284" s="3">
        <f t="shared" si="9"/>
        <v>3.3333333333333335</v>
      </c>
      <c r="J284" s="3">
        <f t="shared" si="10"/>
        <v>16.2</v>
      </c>
      <c r="K284" s="3">
        <f t="shared" si="11"/>
        <v>9</v>
      </c>
    </row>
    <row r="285" spans="1:11" x14ac:dyDescent="0.15">
      <c r="A285">
        <f t="shared" si="13"/>
        <v>284</v>
      </c>
      <c r="B285" t="s">
        <v>428</v>
      </c>
      <c r="C285">
        <v>9</v>
      </c>
      <c r="D285">
        <v>1</v>
      </c>
      <c r="E285">
        <v>34</v>
      </c>
      <c r="F285">
        <v>3</v>
      </c>
      <c r="G285" s="2" t="s">
        <v>184</v>
      </c>
      <c r="H285">
        <v>0</v>
      </c>
      <c r="I285" s="3">
        <f t="shared" si="9"/>
        <v>3.7777777777777777</v>
      </c>
      <c r="J285" s="3">
        <f t="shared" si="10"/>
        <v>18</v>
      </c>
      <c r="K285" s="3">
        <f t="shared" si="11"/>
        <v>11.333333333333334</v>
      </c>
    </row>
    <row r="286" spans="1:11" x14ac:dyDescent="0.15">
      <c r="A286">
        <f t="shared" si="13"/>
        <v>285</v>
      </c>
      <c r="B286" t="s">
        <v>430</v>
      </c>
      <c r="C286">
        <v>9.4</v>
      </c>
      <c r="D286">
        <v>2</v>
      </c>
      <c r="E286">
        <v>19</v>
      </c>
      <c r="F286">
        <v>3</v>
      </c>
      <c r="G286" s="2" t="s">
        <v>431</v>
      </c>
      <c r="H286">
        <v>0</v>
      </c>
      <c r="I286" s="3">
        <f t="shared" si="9"/>
        <v>2.021276595744681</v>
      </c>
      <c r="J286" s="3">
        <f t="shared" si="10"/>
        <v>18.8</v>
      </c>
      <c r="K286" s="3">
        <f t="shared" si="11"/>
        <v>6.333333333333333</v>
      </c>
    </row>
    <row r="287" spans="1:11" x14ac:dyDescent="0.15">
      <c r="A287">
        <f t="shared" si="13"/>
        <v>286</v>
      </c>
      <c r="B287" t="s">
        <v>422</v>
      </c>
      <c r="C287">
        <v>8</v>
      </c>
      <c r="D287">
        <v>0</v>
      </c>
      <c r="E287">
        <v>41</v>
      </c>
      <c r="F287">
        <v>3</v>
      </c>
      <c r="G287" s="2" t="s">
        <v>166</v>
      </c>
      <c r="H287">
        <v>0</v>
      </c>
      <c r="I287" s="3">
        <f t="shared" si="9"/>
        <v>5.125</v>
      </c>
      <c r="J287" s="3">
        <f t="shared" si="10"/>
        <v>16</v>
      </c>
      <c r="K287" s="3">
        <f t="shared" si="11"/>
        <v>13.666666666666666</v>
      </c>
    </row>
    <row r="288" spans="1:11" x14ac:dyDescent="0.15">
      <c r="A288">
        <f t="shared" si="13"/>
        <v>287</v>
      </c>
      <c r="B288" t="s">
        <v>433</v>
      </c>
      <c r="C288">
        <v>10</v>
      </c>
      <c r="D288">
        <v>4</v>
      </c>
      <c r="E288">
        <v>17</v>
      </c>
      <c r="F288">
        <v>3</v>
      </c>
      <c r="G288" s="2" t="s">
        <v>159</v>
      </c>
      <c r="H288">
        <v>0</v>
      </c>
      <c r="I288" s="3">
        <f t="shared" si="9"/>
        <v>1.7</v>
      </c>
      <c r="J288" s="3">
        <f t="shared" si="10"/>
        <v>20</v>
      </c>
      <c r="K288" s="3">
        <f t="shared" si="11"/>
        <v>5.666666666666667</v>
      </c>
    </row>
    <row r="289" spans="1:11" x14ac:dyDescent="0.15">
      <c r="A289">
        <f t="shared" si="13"/>
        <v>288</v>
      </c>
      <c r="B289" t="s">
        <v>457</v>
      </c>
      <c r="C289">
        <v>23</v>
      </c>
      <c r="D289">
        <v>1</v>
      </c>
      <c r="E289">
        <v>108</v>
      </c>
      <c r="F289">
        <v>3</v>
      </c>
      <c r="G289" s="2" t="s">
        <v>151</v>
      </c>
      <c r="H289">
        <v>0</v>
      </c>
      <c r="I289" s="3">
        <f t="shared" si="9"/>
        <v>4.6956521739130439</v>
      </c>
      <c r="J289" s="3">
        <f t="shared" si="10"/>
        <v>46</v>
      </c>
      <c r="K289" s="3">
        <f t="shared" si="11"/>
        <v>36</v>
      </c>
    </row>
    <row r="290" spans="1:11" x14ac:dyDescent="0.15">
      <c r="A290">
        <f t="shared" si="13"/>
        <v>289</v>
      </c>
      <c r="B290" t="s">
        <v>434</v>
      </c>
      <c r="C290">
        <v>10</v>
      </c>
      <c r="D290">
        <v>0</v>
      </c>
      <c r="E290">
        <v>45</v>
      </c>
      <c r="F290">
        <v>3</v>
      </c>
      <c r="G290" s="2" t="s">
        <v>237</v>
      </c>
      <c r="H290">
        <v>0</v>
      </c>
      <c r="I290" s="3">
        <f t="shared" si="9"/>
        <v>4.5</v>
      </c>
      <c r="J290" s="3">
        <f t="shared" si="10"/>
        <v>20</v>
      </c>
      <c r="K290" s="3">
        <f t="shared" si="11"/>
        <v>15</v>
      </c>
    </row>
    <row r="291" spans="1:11" x14ac:dyDescent="0.15">
      <c r="A291">
        <f t="shared" si="13"/>
        <v>290</v>
      </c>
      <c r="B291" t="s">
        <v>424</v>
      </c>
      <c r="C291">
        <v>8</v>
      </c>
      <c r="D291">
        <v>0</v>
      </c>
      <c r="E291">
        <v>24</v>
      </c>
      <c r="F291">
        <v>3</v>
      </c>
      <c r="G291" s="2" t="s">
        <v>87</v>
      </c>
      <c r="H291">
        <v>0</v>
      </c>
      <c r="I291" s="3">
        <f t="shared" si="9"/>
        <v>3</v>
      </c>
      <c r="J291" s="3">
        <f t="shared" si="10"/>
        <v>16</v>
      </c>
      <c r="K291" s="3">
        <f t="shared" si="11"/>
        <v>8</v>
      </c>
    </row>
    <row r="292" spans="1:11" x14ac:dyDescent="0.15">
      <c r="A292">
        <f t="shared" si="13"/>
        <v>291</v>
      </c>
      <c r="B292" t="s">
        <v>715</v>
      </c>
      <c r="C292">
        <v>22</v>
      </c>
      <c r="D292">
        <v>0</v>
      </c>
      <c r="E292">
        <v>109</v>
      </c>
      <c r="F292">
        <v>3</v>
      </c>
      <c r="G292" s="2" t="s">
        <v>648</v>
      </c>
      <c r="H292">
        <v>0</v>
      </c>
      <c r="I292" s="3">
        <f t="shared" si="9"/>
        <v>4.9545454545454541</v>
      </c>
      <c r="J292" s="3">
        <f t="shared" si="10"/>
        <v>44</v>
      </c>
      <c r="K292" s="3">
        <f t="shared" si="11"/>
        <v>36.333333333333336</v>
      </c>
    </row>
    <row r="293" spans="1:11" x14ac:dyDescent="0.15">
      <c r="A293">
        <f t="shared" si="13"/>
        <v>292</v>
      </c>
      <c r="B293" t="s">
        <v>518</v>
      </c>
      <c r="C293">
        <v>8</v>
      </c>
      <c r="D293">
        <v>0</v>
      </c>
      <c r="E293">
        <v>34</v>
      </c>
      <c r="F293">
        <v>2</v>
      </c>
      <c r="G293" s="2" t="s">
        <v>294</v>
      </c>
      <c r="H293">
        <v>0</v>
      </c>
      <c r="I293" s="3">
        <f t="shared" si="9"/>
        <v>4.25</v>
      </c>
      <c r="J293" s="3">
        <f t="shared" si="10"/>
        <v>24</v>
      </c>
      <c r="K293" s="3">
        <f t="shared" si="11"/>
        <v>17</v>
      </c>
    </row>
    <row r="294" spans="1:11" x14ac:dyDescent="0.15">
      <c r="A294">
        <f t="shared" si="13"/>
        <v>293</v>
      </c>
      <c r="B294" t="s">
        <v>515</v>
      </c>
      <c r="C294">
        <v>8</v>
      </c>
      <c r="D294">
        <v>2</v>
      </c>
      <c r="E294">
        <v>27</v>
      </c>
      <c r="F294">
        <v>2</v>
      </c>
      <c r="G294" s="2" t="s">
        <v>275</v>
      </c>
      <c r="H294">
        <v>0</v>
      </c>
      <c r="I294" s="3">
        <f t="shared" si="9"/>
        <v>3.375</v>
      </c>
      <c r="J294" s="3">
        <f t="shared" si="10"/>
        <v>24</v>
      </c>
      <c r="K294" s="3">
        <f t="shared" si="11"/>
        <v>13.5</v>
      </c>
    </row>
    <row r="295" spans="1:11" x14ac:dyDescent="0.15">
      <c r="A295">
        <f t="shared" si="13"/>
        <v>294</v>
      </c>
      <c r="B295" t="s">
        <v>483</v>
      </c>
      <c r="C295">
        <v>5</v>
      </c>
      <c r="D295">
        <v>0</v>
      </c>
      <c r="E295">
        <v>22</v>
      </c>
      <c r="F295">
        <v>2</v>
      </c>
      <c r="G295" s="2" t="s">
        <v>220</v>
      </c>
      <c r="H295">
        <v>0</v>
      </c>
      <c r="I295" s="3">
        <f t="shared" si="9"/>
        <v>4.4000000000000004</v>
      </c>
      <c r="J295" s="3">
        <f t="shared" si="10"/>
        <v>15</v>
      </c>
      <c r="K295" s="3">
        <f t="shared" si="11"/>
        <v>11</v>
      </c>
    </row>
    <row r="296" spans="1:11" x14ac:dyDescent="0.15">
      <c r="A296">
        <f t="shared" ref="A296:A327" si="14">A295+1</f>
        <v>295</v>
      </c>
      <c r="B296" t="s">
        <v>512</v>
      </c>
      <c r="C296">
        <v>8</v>
      </c>
      <c r="D296">
        <v>0</v>
      </c>
      <c r="E296">
        <v>47</v>
      </c>
      <c r="F296">
        <v>2</v>
      </c>
      <c r="G296" s="2" t="s">
        <v>513</v>
      </c>
      <c r="H296">
        <v>0</v>
      </c>
      <c r="I296" s="3">
        <f t="shared" si="9"/>
        <v>5.875</v>
      </c>
      <c r="J296" s="3">
        <f t="shared" si="10"/>
        <v>24</v>
      </c>
      <c r="K296" s="3">
        <f t="shared" si="11"/>
        <v>23.5</v>
      </c>
    </row>
    <row r="297" spans="1:11" x14ac:dyDescent="0.15">
      <c r="A297">
        <f t="shared" si="14"/>
        <v>296</v>
      </c>
      <c r="B297" t="s">
        <v>508</v>
      </c>
      <c r="C297">
        <v>8</v>
      </c>
      <c r="D297">
        <v>0</v>
      </c>
      <c r="E297">
        <v>37</v>
      </c>
      <c r="F297">
        <v>2</v>
      </c>
      <c r="G297" s="2" t="s">
        <v>295</v>
      </c>
      <c r="H297">
        <v>0</v>
      </c>
      <c r="I297" s="3">
        <f t="shared" si="9"/>
        <v>4.625</v>
      </c>
      <c r="J297" s="3">
        <f t="shared" si="10"/>
        <v>24</v>
      </c>
      <c r="K297" s="3">
        <f t="shared" si="11"/>
        <v>18.5</v>
      </c>
    </row>
    <row r="298" spans="1:11" x14ac:dyDescent="0.15">
      <c r="A298">
        <f t="shared" si="14"/>
        <v>297</v>
      </c>
      <c r="B298" t="s">
        <v>496</v>
      </c>
      <c r="C298">
        <v>7</v>
      </c>
      <c r="D298">
        <v>1</v>
      </c>
      <c r="E298">
        <v>29</v>
      </c>
      <c r="F298">
        <v>2</v>
      </c>
      <c r="G298" s="2" t="s">
        <v>249</v>
      </c>
      <c r="H298">
        <v>0</v>
      </c>
      <c r="I298" s="3">
        <f t="shared" si="9"/>
        <v>4.1428571428571432</v>
      </c>
      <c r="J298" s="3">
        <f t="shared" si="10"/>
        <v>21</v>
      </c>
      <c r="K298" s="3">
        <f t="shared" si="11"/>
        <v>14.5</v>
      </c>
    </row>
    <row r="299" spans="1:11" x14ac:dyDescent="0.15">
      <c r="A299">
        <f t="shared" si="14"/>
        <v>298</v>
      </c>
      <c r="B299" t="s">
        <v>465</v>
      </c>
      <c r="C299">
        <v>3</v>
      </c>
      <c r="D299">
        <v>0</v>
      </c>
      <c r="E299">
        <v>2</v>
      </c>
      <c r="F299">
        <v>2</v>
      </c>
      <c r="G299" s="2" t="s">
        <v>239</v>
      </c>
      <c r="H299">
        <v>0</v>
      </c>
      <c r="I299" s="3">
        <f t="shared" si="9"/>
        <v>0.66666666666666663</v>
      </c>
      <c r="J299" s="3">
        <f t="shared" si="10"/>
        <v>9</v>
      </c>
      <c r="K299" s="3">
        <f t="shared" si="11"/>
        <v>1</v>
      </c>
    </row>
    <row r="300" spans="1:11" x14ac:dyDescent="0.15">
      <c r="A300">
        <f t="shared" si="14"/>
        <v>299</v>
      </c>
      <c r="B300" t="s">
        <v>503</v>
      </c>
      <c r="C300">
        <v>7</v>
      </c>
      <c r="D300">
        <v>0</v>
      </c>
      <c r="E300">
        <v>33</v>
      </c>
      <c r="F300">
        <v>2</v>
      </c>
      <c r="G300" s="2" t="s">
        <v>306</v>
      </c>
      <c r="H300">
        <v>0</v>
      </c>
      <c r="I300" s="3">
        <f t="shared" si="9"/>
        <v>4.7142857142857144</v>
      </c>
      <c r="J300" s="3">
        <f t="shared" si="10"/>
        <v>21</v>
      </c>
      <c r="K300" s="3">
        <f t="shared" si="11"/>
        <v>16.5</v>
      </c>
    </row>
    <row r="301" spans="1:11" x14ac:dyDescent="0.15">
      <c r="A301">
        <f t="shared" si="14"/>
        <v>300</v>
      </c>
      <c r="B301" t="s">
        <v>464</v>
      </c>
      <c r="C301">
        <v>3</v>
      </c>
      <c r="D301">
        <v>0</v>
      </c>
      <c r="E301">
        <v>35</v>
      </c>
      <c r="F301">
        <v>2</v>
      </c>
      <c r="G301" s="2" t="s">
        <v>289</v>
      </c>
      <c r="H301">
        <v>0</v>
      </c>
      <c r="I301" s="3">
        <f t="shared" ref="I301:I364" si="15">E301/C301</f>
        <v>11.666666666666666</v>
      </c>
      <c r="J301" s="3">
        <f t="shared" ref="J301:J364" si="16">(C301*6)/F301</f>
        <v>9</v>
      </c>
      <c r="K301" s="3">
        <f t="shared" ref="K301:K364" si="17">E301/F301</f>
        <v>17.5</v>
      </c>
    </row>
    <row r="302" spans="1:11" x14ac:dyDescent="0.15">
      <c r="A302">
        <f t="shared" si="14"/>
        <v>301</v>
      </c>
      <c r="B302" t="s">
        <v>527</v>
      </c>
      <c r="C302">
        <v>10</v>
      </c>
      <c r="D302">
        <v>4</v>
      </c>
      <c r="E302">
        <v>27</v>
      </c>
      <c r="F302">
        <v>2</v>
      </c>
      <c r="G302" s="2" t="s">
        <v>275</v>
      </c>
      <c r="H302">
        <v>0</v>
      </c>
      <c r="I302" s="3">
        <f t="shared" si="15"/>
        <v>2.7</v>
      </c>
      <c r="J302" s="3">
        <f t="shared" si="16"/>
        <v>30</v>
      </c>
      <c r="K302" s="3">
        <f t="shared" si="17"/>
        <v>13.5</v>
      </c>
    </row>
    <row r="303" spans="1:11" x14ac:dyDescent="0.15">
      <c r="A303">
        <f t="shared" si="14"/>
        <v>302</v>
      </c>
      <c r="B303" t="s">
        <v>491</v>
      </c>
      <c r="C303">
        <v>6</v>
      </c>
      <c r="D303">
        <v>0</v>
      </c>
      <c r="E303">
        <v>22</v>
      </c>
      <c r="F303">
        <v>2</v>
      </c>
      <c r="G303" s="2" t="s">
        <v>220</v>
      </c>
      <c r="H303">
        <v>0</v>
      </c>
      <c r="I303" s="3">
        <f t="shared" si="15"/>
        <v>3.6666666666666665</v>
      </c>
      <c r="J303" s="3">
        <f t="shared" si="16"/>
        <v>18</v>
      </c>
      <c r="K303" s="3">
        <f t="shared" si="17"/>
        <v>11</v>
      </c>
    </row>
    <row r="304" spans="1:11" x14ac:dyDescent="0.15">
      <c r="A304">
        <f t="shared" si="14"/>
        <v>303</v>
      </c>
      <c r="B304" t="s">
        <v>547</v>
      </c>
      <c r="C304">
        <v>13</v>
      </c>
      <c r="D304">
        <v>0</v>
      </c>
      <c r="E304">
        <v>63</v>
      </c>
      <c r="F304">
        <v>2</v>
      </c>
      <c r="G304" s="2" t="s">
        <v>294</v>
      </c>
      <c r="H304">
        <v>0</v>
      </c>
      <c r="I304" s="3">
        <f t="shared" si="15"/>
        <v>4.8461538461538458</v>
      </c>
      <c r="J304" s="3">
        <f t="shared" si="16"/>
        <v>39</v>
      </c>
      <c r="K304" s="3">
        <f t="shared" si="17"/>
        <v>31.5</v>
      </c>
    </row>
    <row r="305" spans="1:11" x14ac:dyDescent="0.15">
      <c r="A305">
        <f t="shared" si="14"/>
        <v>304</v>
      </c>
      <c r="B305" t="s">
        <v>564</v>
      </c>
      <c r="C305">
        <v>19</v>
      </c>
      <c r="D305">
        <v>1</v>
      </c>
      <c r="E305">
        <v>96</v>
      </c>
      <c r="F305">
        <v>2</v>
      </c>
      <c r="G305" s="2" t="s">
        <v>565</v>
      </c>
      <c r="H305">
        <v>0</v>
      </c>
      <c r="I305" s="3">
        <f t="shared" si="15"/>
        <v>5.0526315789473681</v>
      </c>
      <c r="J305" s="3">
        <f t="shared" si="16"/>
        <v>57</v>
      </c>
      <c r="K305" s="3">
        <f t="shared" si="17"/>
        <v>48</v>
      </c>
    </row>
    <row r="306" spans="1:11" x14ac:dyDescent="0.15">
      <c r="A306">
        <f t="shared" si="14"/>
        <v>305</v>
      </c>
      <c r="B306" t="s">
        <v>516</v>
      </c>
      <c r="C306">
        <v>8</v>
      </c>
      <c r="D306">
        <v>1</v>
      </c>
      <c r="E306">
        <v>21</v>
      </c>
      <c r="F306">
        <v>2</v>
      </c>
      <c r="G306" s="2" t="s">
        <v>517</v>
      </c>
      <c r="H306">
        <v>0</v>
      </c>
      <c r="I306" s="3">
        <f t="shared" si="15"/>
        <v>2.625</v>
      </c>
      <c r="J306" s="3">
        <f t="shared" si="16"/>
        <v>24</v>
      </c>
      <c r="K306" s="3">
        <f t="shared" si="17"/>
        <v>10.5</v>
      </c>
    </row>
    <row r="307" spans="1:11" x14ac:dyDescent="0.15">
      <c r="A307">
        <f t="shared" si="14"/>
        <v>306</v>
      </c>
      <c r="B307" t="s">
        <v>569</v>
      </c>
      <c r="C307">
        <v>21</v>
      </c>
      <c r="D307">
        <v>0</v>
      </c>
      <c r="E307">
        <v>71</v>
      </c>
      <c r="F307">
        <v>2</v>
      </c>
      <c r="G307" s="2" t="s">
        <v>555</v>
      </c>
      <c r="H307">
        <v>0</v>
      </c>
      <c r="I307" s="3">
        <f t="shared" si="15"/>
        <v>3.3809523809523809</v>
      </c>
      <c r="J307" s="3">
        <f t="shared" si="16"/>
        <v>63</v>
      </c>
      <c r="K307" s="3">
        <f t="shared" si="17"/>
        <v>35.5</v>
      </c>
    </row>
    <row r="308" spans="1:11" x14ac:dyDescent="0.15">
      <c r="A308">
        <f t="shared" si="14"/>
        <v>307</v>
      </c>
      <c r="B308" t="s">
        <v>488</v>
      </c>
      <c r="C308">
        <v>6</v>
      </c>
      <c r="D308">
        <v>0</v>
      </c>
      <c r="E308">
        <v>21</v>
      </c>
      <c r="F308">
        <v>2</v>
      </c>
      <c r="G308" s="2" t="s">
        <v>245</v>
      </c>
      <c r="H308">
        <v>0</v>
      </c>
      <c r="I308" s="3">
        <f t="shared" si="15"/>
        <v>3.5</v>
      </c>
      <c r="J308" s="3">
        <f t="shared" si="16"/>
        <v>18</v>
      </c>
      <c r="K308" s="3">
        <f t="shared" si="17"/>
        <v>10.5</v>
      </c>
    </row>
    <row r="309" spans="1:11" x14ac:dyDescent="0.15">
      <c r="A309">
        <f t="shared" si="14"/>
        <v>308</v>
      </c>
      <c r="B309" t="s">
        <v>500</v>
      </c>
      <c r="C309">
        <v>7</v>
      </c>
      <c r="D309">
        <v>2</v>
      </c>
      <c r="E309">
        <v>43</v>
      </c>
      <c r="F309">
        <v>2</v>
      </c>
      <c r="G309" s="2" t="s">
        <v>309</v>
      </c>
      <c r="H309">
        <v>0</v>
      </c>
      <c r="I309" s="3">
        <f t="shared" si="15"/>
        <v>6.1428571428571432</v>
      </c>
      <c r="J309" s="3">
        <f t="shared" si="16"/>
        <v>21</v>
      </c>
      <c r="K309" s="3">
        <f t="shared" si="17"/>
        <v>21.5</v>
      </c>
    </row>
    <row r="310" spans="1:11" x14ac:dyDescent="0.15">
      <c r="A310">
        <f t="shared" si="14"/>
        <v>309</v>
      </c>
      <c r="B310" t="s">
        <v>520</v>
      </c>
      <c r="C310">
        <v>9</v>
      </c>
      <c r="D310">
        <v>0</v>
      </c>
      <c r="E310">
        <v>57</v>
      </c>
      <c r="F310">
        <v>2</v>
      </c>
      <c r="G310" s="2" t="s">
        <v>507</v>
      </c>
      <c r="H310">
        <v>0</v>
      </c>
      <c r="I310" s="3">
        <f t="shared" si="15"/>
        <v>6.333333333333333</v>
      </c>
      <c r="J310" s="3">
        <f t="shared" si="16"/>
        <v>27</v>
      </c>
      <c r="K310" s="3">
        <f t="shared" si="17"/>
        <v>28.5</v>
      </c>
    </row>
    <row r="311" spans="1:11" x14ac:dyDescent="0.15">
      <c r="A311">
        <f t="shared" si="14"/>
        <v>310</v>
      </c>
      <c r="B311" t="s">
        <v>494</v>
      </c>
      <c r="C311">
        <v>6.4</v>
      </c>
      <c r="D311">
        <v>0</v>
      </c>
      <c r="E311">
        <v>32</v>
      </c>
      <c r="F311">
        <v>2</v>
      </c>
      <c r="G311" s="2" t="s">
        <v>229</v>
      </c>
      <c r="H311">
        <v>0</v>
      </c>
      <c r="I311" s="3">
        <f t="shared" si="15"/>
        <v>5</v>
      </c>
      <c r="J311" s="3">
        <f t="shared" si="16"/>
        <v>19.200000000000003</v>
      </c>
      <c r="K311" s="3">
        <f t="shared" si="17"/>
        <v>16</v>
      </c>
    </row>
    <row r="312" spans="1:11" x14ac:dyDescent="0.15">
      <c r="A312">
        <f t="shared" si="14"/>
        <v>311</v>
      </c>
      <c r="B312" t="s">
        <v>505</v>
      </c>
      <c r="C312">
        <v>7</v>
      </c>
      <c r="D312">
        <v>1</v>
      </c>
      <c r="E312">
        <v>43</v>
      </c>
      <c r="F312">
        <v>2</v>
      </c>
      <c r="G312" s="2" t="s">
        <v>309</v>
      </c>
      <c r="H312">
        <v>0</v>
      </c>
      <c r="I312" s="3">
        <f t="shared" si="15"/>
        <v>6.1428571428571432</v>
      </c>
      <c r="J312" s="3">
        <f t="shared" si="16"/>
        <v>21</v>
      </c>
      <c r="K312" s="3">
        <f t="shared" si="17"/>
        <v>21.5</v>
      </c>
    </row>
    <row r="313" spans="1:11" x14ac:dyDescent="0.15">
      <c r="A313">
        <f t="shared" si="14"/>
        <v>312</v>
      </c>
      <c r="B313" t="s">
        <v>506</v>
      </c>
      <c r="C313">
        <v>7</v>
      </c>
      <c r="D313">
        <v>0</v>
      </c>
      <c r="E313">
        <v>31</v>
      </c>
      <c r="F313">
        <v>2</v>
      </c>
      <c r="G313" s="2" t="s">
        <v>507</v>
      </c>
      <c r="H313">
        <v>0</v>
      </c>
      <c r="I313" s="3">
        <f t="shared" si="15"/>
        <v>4.4285714285714288</v>
      </c>
      <c r="J313" s="3">
        <f t="shared" si="16"/>
        <v>21</v>
      </c>
      <c r="K313" s="3">
        <f t="shared" si="17"/>
        <v>15.5</v>
      </c>
    </row>
    <row r="314" spans="1:11" x14ac:dyDescent="0.15">
      <c r="A314">
        <f t="shared" si="14"/>
        <v>313</v>
      </c>
      <c r="B314" t="s">
        <v>535</v>
      </c>
      <c r="C314">
        <v>11.4</v>
      </c>
      <c r="D314">
        <v>1</v>
      </c>
      <c r="E314">
        <v>49</v>
      </c>
      <c r="F314">
        <v>2</v>
      </c>
      <c r="G314" s="2" t="s">
        <v>257</v>
      </c>
      <c r="H314">
        <v>0</v>
      </c>
      <c r="I314" s="3">
        <f t="shared" si="15"/>
        <v>4.2982456140350873</v>
      </c>
      <c r="J314" s="3">
        <f t="shared" si="16"/>
        <v>34.200000000000003</v>
      </c>
      <c r="K314" s="3">
        <f t="shared" si="17"/>
        <v>24.5</v>
      </c>
    </row>
    <row r="315" spans="1:11" x14ac:dyDescent="0.15">
      <c r="A315">
        <f t="shared" si="14"/>
        <v>314</v>
      </c>
      <c r="B315" t="s">
        <v>574</v>
      </c>
      <c r="C315">
        <v>28</v>
      </c>
      <c r="D315">
        <v>4</v>
      </c>
      <c r="E315">
        <v>111</v>
      </c>
      <c r="F315">
        <v>2</v>
      </c>
      <c r="G315" s="2" t="s">
        <v>555</v>
      </c>
      <c r="H315">
        <v>0</v>
      </c>
      <c r="I315" s="3">
        <f t="shared" si="15"/>
        <v>3.9642857142857144</v>
      </c>
      <c r="J315" s="3">
        <f t="shared" si="16"/>
        <v>84</v>
      </c>
      <c r="K315" s="3">
        <f t="shared" si="17"/>
        <v>55.5</v>
      </c>
    </row>
    <row r="316" spans="1:11" x14ac:dyDescent="0.15">
      <c r="A316">
        <f t="shared" si="14"/>
        <v>315</v>
      </c>
      <c r="B316" t="s">
        <v>522</v>
      </c>
      <c r="C316">
        <v>9</v>
      </c>
      <c r="D316">
        <v>1</v>
      </c>
      <c r="E316">
        <v>28</v>
      </c>
      <c r="F316">
        <v>2</v>
      </c>
      <c r="G316" s="2" t="s">
        <v>221</v>
      </c>
      <c r="H316">
        <v>0</v>
      </c>
      <c r="I316" s="3">
        <f t="shared" si="15"/>
        <v>3.1111111111111112</v>
      </c>
      <c r="J316" s="3">
        <f t="shared" si="16"/>
        <v>27</v>
      </c>
      <c r="K316" s="3">
        <f t="shared" si="17"/>
        <v>14</v>
      </c>
    </row>
    <row r="317" spans="1:11" x14ac:dyDescent="0.15">
      <c r="A317">
        <f t="shared" si="14"/>
        <v>316</v>
      </c>
      <c r="B317" t="s">
        <v>497</v>
      </c>
      <c r="C317">
        <v>7</v>
      </c>
      <c r="D317">
        <v>0</v>
      </c>
      <c r="E317">
        <v>31</v>
      </c>
      <c r="F317">
        <v>2</v>
      </c>
      <c r="G317" s="2" t="s">
        <v>224</v>
      </c>
      <c r="H317">
        <v>0</v>
      </c>
      <c r="I317" s="3">
        <f t="shared" si="15"/>
        <v>4.4285714285714288</v>
      </c>
      <c r="J317" s="3">
        <f t="shared" si="16"/>
        <v>21</v>
      </c>
      <c r="K317" s="3">
        <f t="shared" si="17"/>
        <v>15.5</v>
      </c>
    </row>
    <row r="318" spans="1:11" x14ac:dyDescent="0.15">
      <c r="A318">
        <f t="shared" si="14"/>
        <v>317</v>
      </c>
      <c r="B318" t="s">
        <v>549</v>
      </c>
      <c r="C318">
        <v>14.3</v>
      </c>
      <c r="D318">
        <v>0</v>
      </c>
      <c r="E318">
        <v>75</v>
      </c>
      <c r="F318">
        <v>2</v>
      </c>
      <c r="G318" s="2" t="s">
        <v>355</v>
      </c>
      <c r="H318">
        <v>0</v>
      </c>
      <c r="I318" s="3">
        <f t="shared" si="15"/>
        <v>5.2447552447552441</v>
      </c>
      <c r="J318" s="3">
        <f t="shared" si="16"/>
        <v>42.900000000000006</v>
      </c>
      <c r="K318" s="3">
        <f t="shared" si="17"/>
        <v>37.5</v>
      </c>
    </row>
    <row r="319" spans="1:11" x14ac:dyDescent="0.15">
      <c r="A319">
        <f t="shared" si="14"/>
        <v>318</v>
      </c>
      <c r="B319" t="s">
        <v>559</v>
      </c>
      <c r="C319">
        <v>16</v>
      </c>
      <c r="D319">
        <v>3</v>
      </c>
      <c r="E319">
        <v>93</v>
      </c>
      <c r="F319">
        <v>2</v>
      </c>
      <c r="G319" s="2" t="s">
        <v>560</v>
      </c>
      <c r="H319">
        <v>0</v>
      </c>
      <c r="I319" s="3">
        <f t="shared" si="15"/>
        <v>5.8125</v>
      </c>
      <c r="J319" s="3">
        <f t="shared" si="16"/>
        <v>48</v>
      </c>
      <c r="K319" s="3">
        <f t="shared" si="17"/>
        <v>46.5</v>
      </c>
    </row>
    <row r="320" spans="1:11" x14ac:dyDescent="0.15">
      <c r="A320">
        <f t="shared" si="14"/>
        <v>319</v>
      </c>
      <c r="B320" t="s">
        <v>478</v>
      </c>
      <c r="C320">
        <v>4</v>
      </c>
      <c r="D320">
        <v>0</v>
      </c>
      <c r="E320">
        <v>18</v>
      </c>
      <c r="F320">
        <v>2</v>
      </c>
      <c r="G320" s="2" t="s">
        <v>176</v>
      </c>
      <c r="H320">
        <v>0</v>
      </c>
      <c r="I320" s="3">
        <f t="shared" si="15"/>
        <v>4.5</v>
      </c>
      <c r="J320" s="3">
        <f t="shared" si="16"/>
        <v>12</v>
      </c>
      <c r="K320" s="3">
        <f t="shared" si="17"/>
        <v>9</v>
      </c>
    </row>
    <row r="321" spans="1:11" x14ac:dyDescent="0.15">
      <c r="A321">
        <f t="shared" si="14"/>
        <v>320</v>
      </c>
      <c r="B321" t="s">
        <v>463</v>
      </c>
      <c r="C321">
        <v>3</v>
      </c>
      <c r="D321">
        <v>0</v>
      </c>
      <c r="E321">
        <v>13</v>
      </c>
      <c r="F321">
        <v>2</v>
      </c>
      <c r="G321" s="2" t="s">
        <v>291</v>
      </c>
      <c r="H321">
        <v>0</v>
      </c>
      <c r="I321" s="3">
        <f t="shared" si="15"/>
        <v>4.333333333333333</v>
      </c>
      <c r="J321" s="3">
        <f t="shared" si="16"/>
        <v>9</v>
      </c>
      <c r="K321" s="3">
        <f t="shared" si="17"/>
        <v>6.5</v>
      </c>
    </row>
    <row r="322" spans="1:11" x14ac:dyDescent="0.15">
      <c r="A322">
        <f t="shared" si="14"/>
        <v>321</v>
      </c>
      <c r="B322" t="s">
        <v>466</v>
      </c>
      <c r="C322">
        <v>3.2</v>
      </c>
      <c r="D322">
        <v>0</v>
      </c>
      <c r="E322">
        <v>18</v>
      </c>
      <c r="F322">
        <v>2</v>
      </c>
      <c r="G322" s="2" t="s">
        <v>176</v>
      </c>
      <c r="H322">
        <v>0</v>
      </c>
      <c r="I322" s="3">
        <f t="shared" si="15"/>
        <v>5.625</v>
      </c>
      <c r="J322" s="3">
        <f t="shared" si="16"/>
        <v>9.6000000000000014</v>
      </c>
      <c r="K322" s="3">
        <f t="shared" si="17"/>
        <v>9</v>
      </c>
    </row>
    <row r="323" spans="1:11" x14ac:dyDescent="0.15">
      <c r="A323">
        <f t="shared" si="14"/>
        <v>322</v>
      </c>
      <c r="B323" t="s">
        <v>543</v>
      </c>
      <c r="C323">
        <v>12.4</v>
      </c>
      <c r="D323">
        <v>0</v>
      </c>
      <c r="E323">
        <v>59</v>
      </c>
      <c r="F323">
        <v>2</v>
      </c>
      <c r="G323" s="2" t="s">
        <v>534</v>
      </c>
      <c r="H323">
        <v>0</v>
      </c>
      <c r="I323" s="3">
        <f t="shared" si="15"/>
        <v>4.758064516129032</v>
      </c>
      <c r="J323" s="3">
        <f t="shared" si="16"/>
        <v>37.200000000000003</v>
      </c>
      <c r="K323" s="3">
        <f t="shared" si="17"/>
        <v>29.5</v>
      </c>
    </row>
    <row r="324" spans="1:11" x14ac:dyDescent="0.15">
      <c r="A324">
        <f t="shared" si="14"/>
        <v>323</v>
      </c>
      <c r="B324" t="s">
        <v>472</v>
      </c>
      <c r="C324">
        <v>4</v>
      </c>
      <c r="D324">
        <v>0</v>
      </c>
      <c r="E324">
        <v>13</v>
      </c>
      <c r="F324">
        <v>2</v>
      </c>
      <c r="G324" s="2" t="s">
        <v>291</v>
      </c>
      <c r="H324">
        <v>0</v>
      </c>
      <c r="I324" s="3">
        <f t="shared" si="15"/>
        <v>3.25</v>
      </c>
      <c r="J324" s="3">
        <f t="shared" si="16"/>
        <v>12</v>
      </c>
      <c r="K324" s="3">
        <f t="shared" si="17"/>
        <v>6.5</v>
      </c>
    </row>
    <row r="325" spans="1:11" x14ac:dyDescent="0.15">
      <c r="A325">
        <f t="shared" si="14"/>
        <v>324</v>
      </c>
      <c r="B325" t="s">
        <v>501</v>
      </c>
      <c r="C325">
        <v>7</v>
      </c>
      <c r="D325">
        <v>0</v>
      </c>
      <c r="E325">
        <v>17</v>
      </c>
      <c r="F325">
        <v>2</v>
      </c>
      <c r="G325" s="2" t="s">
        <v>355</v>
      </c>
      <c r="H325">
        <v>0</v>
      </c>
      <c r="I325" s="3">
        <f t="shared" si="15"/>
        <v>2.4285714285714284</v>
      </c>
      <c r="J325" s="3">
        <f t="shared" si="16"/>
        <v>21</v>
      </c>
      <c r="K325" s="3">
        <f t="shared" si="17"/>
        <v>8.5</v>
      </c>
    </row>
    <row r="326" spans="1:11" x14ac:dyDescent="0.15">
      <c r="A326">
        <f t="shared" si="14"/>
        <v>325</v>
      </c>
      <c r="B326" t="s">
        <v>519</v>
      </c>
      <c r="C326">
        <v>9</v>
      </c>
      <c r="D326">
        <v>3</v>
      </c>
      <c r="E326">
        <v>38</v>
      </c>
      <c r="F326">
        <v>2</v>
      </c>
      <c r="G326" s="2" t="s">
        <v>469</v>
      </c>
      <c r="H326">
        <v>0</v>
      </c>
      <c r="I326" s="3">
        <f t="shared" si="15"/>
        <v>4.2222222222222223</v>
      </c>
      <c r="J326" s="3">
        <f t="shared" si="16"/>
        <v>27</v>
      </c>
      <c r="K326" s="3">
        <f t="shared" si="17"/>
        <v>19</v>
      </c>
    </row>
    <row r="327" spans="1:11" x14ac:dyDescent="0.15">
      <c r="A327">
        <f t="shared" si="14"/>
        <v>326</v>
      </c>
      <c r="B327" t="s">
        <v>498</v>
      </c>
      <c r="C327">
        <v>7</v>
      </c>
      <c r="D327">
        <v>0</v>
      </c>
      <c r="E327">
        <v>28</v>
      </c>
      <c r="F327">
        <v>2</v>
      </c>
      <c r="G327" s="2" t="s">
        <v>221</v>
      </c>
      <c r="H327">
        <v>0</v>
      </c>
      <c r="I327" s="3">
        <f t="shared" si="15"/>
        <v>4</v>
      </c>
      <c r="J327" s="3">
        <f t="shared" si="16"/>
        <v>21</v>
      </c>
      <c r="K327" s="3">
        <f t="shared" si="17"/>
        <v>14</v>
      </c>
    </row>
    <row r="328" spans="1:11" x14ac:dyDescent="0.15">
      <c r="A328">
        <f t="shared" ref="A328:A359" si="18">A327+1</f>
        <v>327</v>
      </c>
      <c r="B328" t="s">
        <v>576</v>
      </c>
      <c r="C328">
        <v>38</v>
      </c>
      <c r="D328">
        <v>7</v>
      </c>
      <c r="E328">
        <v>103</v>
      </c>
      <c r="F328">
        <v>2</v>
      </c>
      <c r="G328" s="2" t="s">
        <v>577</v>
      </c>
      <c r="H328">
        <v>0</v>
      </c>
      <c r="I328" s="3">
        <f t="shared" si="15"/>
        <v>2.7105263157894739</v>
      </c>
      <c r="J328" s="3">
        <f t="shared" si="16"/>
        <v>114</v>
      </c>
      <c r="K328" s="3">
        <f t="shared" si="17"/>
        <v>51.5</v>
      </c>
    </row>
    <row r="329" spans="1:11" x14ac:dyDescent="0.15">
      <c r="A329">
        <f t="shared" si="18"/>
        <v>328</v>
      </c>
      <c r="B329" t="s">
        <v>474</v>
      </c>
      <c r="C329">
        <v>4</v>
      </c>
      <c r="D329">
        <v>0</v>
      </c>
      <c r="E329">
        <v>15</v>
      </c>
      <c r="F329">
        <v>2</v>
      </c>
      <c r="G329" s="2" t="s">
        <v>313</v>
      </c>
      <c r="H329">
        <v>0</v>
      </c>
      <c r="I329" s="3">
        <f t="shared" si="15"/>
        <v>3.75</v>
      </c>
      <c r="J329" s="3">
        <f t="shared" si="16"/>
        <v>12</v>
      </c>
      <c r="K329" s="3">
        <f t="shared" si="17"/>
        <v>7.5</v>
      </c>
    </row>
    <row r="330" spans="1:11" x14ac:dyDescent="0.15">
      <c r="A330">
        <f t="shared" si="18"/>
        <v>329</v>
      </c>
      <c r="B330" t="s">
        <v>546</v>
      </c>
      <c r="C330">
        <v>13</v>
      </c>
      <c r="D330">
        <v>2</v>
      </c>
      <c r="E330">
        <v>68</v>
      </c>
      <c r="F330">
        <v>2</v>
      </c>
      <c r="G330" s="2" t="s">
        <v>355</v>
      </c>
      <c r="H330">
        <v>0</v>
      </c>
      <c r="I330" s="3">
        <f t="shared" si="15"/>
        <v>5.2307692307692308</v>
      </c>
      <c r="J330" s="3">
        <f t="shared" si="16"/>
        <v>39</v>
      </c>
      <c r="K330" s="3">
        <f t="shared" si="17"/>
        <v>34</v>
      </c>
    </row>
    <row r="331" spans="1:11" x14ac:dyDescent="0.15">
      <c r="A331">
        <f t="shared" si="18"/>
        <v>330</v>
      </c>
      <c r="B331" t="s">
        <v>571</v>
      </c>
      <c r="C331">
        <v>23</v>
      </c>
      <c r="D331">
        <v>5</v>
      </c>
      <c r="E331">
        <v>63</v>
      </c>
      <c r="F331">
        <v>2</v>
      </c>
      <c r="G331" s="2" t="s">
        <v>553</v>
      </c>
      <c r="H331">
        <v>0</v>
      </c>
      <c r="I331" s="3">
        <f t="shared" si="15"/>
        <v>2.7391304347826089</v>
      </c>
      <c r="J331" s="3">
        <f t="shared" si="16"/>
        <v>69</v>
      </c>
      <c r="K331" s="3">
        <f t="shared" si="17"/>
        <v>31.5</v>
      </c>
    </row>
    <row r="332" spans="1:11" x14ac:dyDescent="0.15">
      <c r="A332">
        <f t="shared" si="18"/>
        <v>331</v>
      </c>
      <c r="B332" t="s">
        <v>521</v>
      </c>
      <c r="C332">
        <v>9</v>
      </c>
      <c r="D332">
        <v>0</v>
      </c>
      <c r="E332">
        <v>49</v>
      </c>
      <c r="F332">
        <v>2</v>
      </c>
      <c r="G332" s="2" t="s">
        <v>507</v>
      </c>
      <c r="H332">
        <v>0</v>
      </c>
      <c r="I332" s="3">
        <f t="shared" si="15"/>
        <v>5.4444444444444446</v>
      </c>
      <c r="J332" s="3">
        <f t="shared" si="16"/>
        <v>27</v>
      </c>
      <c r="K332" s="3">
        <f t="shared" si="17"/>
        <v>24.5</v>
      </c>
    </row>
    <row r="333" spans="1:11" x14ac:dyDescent="0.15">
      <c r="A333">
        <f t="shared" si="18"/>
        <v>332</v>
      </c>
      <c r="B333" t="s">
        <v>530</v>
      </c>
      <c r="C333">
        <v>10.4</v>
      </c>
      <c r="D333">
        <v>2</v>
      </c>
      <c r="E333">
        <v>67</v>
      </c>
      <c r="F333">
        <v>2</v>
      </c>
      <c r="G333" s="2" t="s">
        <v>313</v>
      </c>
      <c r="H333">
        <v>0</v>
      </c>
      <c r="I333" s="3">
        <f t="shared" si="15"/>
        <v>6.4423076923076925</v>
      </c>
      <c r="J333" s="3">
        <f t="shared" si="16"/>
        <v>31.200000000000003</v>
      </c>
      <c r="K333" s="3">
        <f t="shared" si="17"/>
        <v>33.5</v>
      </c>
    </row>
    <row r="334" spans="1:11" x14ac:dyDescent="0.15">
      <c r="A334">
        <f t="shared" si="18"/>
        <v>333</v>
      </c>
      <c r="B334" t="s">
        <v>484</v>
      </c>
      <c r="C334">
        <v>5</v>
      </c>
      <c r="D334">
        <v>0</v>
      </c>
      <c r="E334">
        <v>35</v>
      </c>
      <c r="F334">
        <v>2</v>
      </c>
      <c r="G334" s="2" t="s">
        <v>289</v>
      </c>
      <c r="H334">
        <v>0</v>
      </c>
      <c r="I334" s="3">
        <f t="shared" si="15"/>
        <v>7</v>
      </c>
      <c r="J334" s="3">
        <f t="shared" si="16"/>
        <v>15</v>
      </c>
      <c r="K334" s="3">
        <f t="shared" si="17"/>
        <v>17.5</v>
      </c>
    </row>
    <row r="335" spans="1:11" x14ac:dyDescent="0.15">
      <c r="A335">
        <f t="shared" si="18"/>
        <v>334</v>
      </c>
      <c r="B335" t="s">
        <v>482</v>
      </c>
      <c r="C335">
        <v>5</v>
      </c>
      <c r="D335">
        <v>0</v>
      </c>
      <c r="E335">
        <v>18</v>
      </c>
      <c r="F335">
        <v>2</v>
      </c>
      <c r="G335" s="2" t="s">
        <v>176</v>
      </c>
      <c r="H335">
        <v>0</v>
      </c>
      <c r="I335" s="3">
        <f t="shared" si="15"/>
        <v>3.6</v>
      </c>
      <c r="J335" s="3">
        <f t="shared" si="16"/>
        <v>15</v>
      </c>
      <c r="K335" s="3">
        <f t="shared" si="17"/>
        <v>9</v>
      </c>
    </row>
    <row r="336" spans="1:11" x14ac:dyDescent="0.15">
      <c r="A336">
        <f t="shared" si="18"/>
        <v>335</v>
      </c>
      <c r="B336" t="s">
        <v>485</v>
      </c>
      <c r="C336">
        <v>6</v>
      </c>
      <c r="D336">
        <v>0</v>
      </c>
      <c r="E336">
        <v>20</v>
      </c>
      <c r="F336">
        <v>2</v>
      </c>
      <c r="G336" s="2" t="s">
        <v>279</v>
      </c>
      <c r="H336">
        <v>0</v>
      </c>
      <c r="I336" s="3">
        <f t="shared" si="15"/>
        <v>3.3333333333333335</v>
      </c>
      <c r="J336" s="3">
        <f t="shared" si="16"/>
        <v>18</v>
      </c>
      <c r="K336" s="3">
        <f t="shared" si="17"/>
        <v>10</v>
      </c>
    </row>
    <row r="337" spans="1:11" x14ac:dyDescent="0.15">
      <c r="A337">
        <f t="shared" si="18"/>
        <v>336</v>
      </c>
      <c r="B337" t="s">
        <v>468</v>
      </c>
      <c r="C337">
        <v>4</v>
      </c>
      <c r="D337">
        <v>0</v>
      </c>
      <c r="E337">
        <v>26</v>
      </c>
      <c r="F337">
        <v>2</v>
      </c>
      <c r="G337" s="2" t="s">
        <v>469</v>
      </c>
      <c r="H337">
        <v>0</v>
      </c>
      <c r="I337" s="3">
        <f t="shared" si="15"/>
        <v>6.5</v>
      </c>
      <c r="J337" s="3">
        <f t="shared" si="16"/>
        <v>12</v>
      </c>
      <c r="K337" s="3">
        <f t="shared" si="17"/>
        <v>13</v>
      </c>
    </row>
    <row r="338" spans="1:11" x14ac:dyDescent="0.15">
      <c r="A338">
        <f t="shared" si="18"/>
        <v>337</v>
      </c>
      <c r="B338" t="s">
        <v>489</v>
      </c>
      <c r="C338">
        <v>6</v>
      </c>
      <c r="D338">
        <v>0</v>
      </c>
      <c r="E338">
        <v>18</v>
      </c>
      <c r="F338">
        <v>2</v>
      </c>
      <c r="G338" s="2" t="s">
        <v>176</v>
      </c>
      <c r="H338">
        <v>0</v>
      </c>
      <c r="I338" s="3">
        <f t="shared" si="15"/>
        <v>3</v>
      </c>
      <c r="J338" s="3">
        <f t="shared" si="16"/>
        <v>18</v>
      </c>
      <c r="K338" s="3">
        <f t="shared" si="17"/>
        <v>9</v>
      </c>
    </row>
    <row r="339" spans="1:11" x14ac:dyDescent="0.15">
      <c r="A339">
        <f t="shared" si="18"/>
        <v>338</v>
      </c>
      <c r="B339" t="s">
        <v>504</v>
      </c>
      <c r="C339">
        <v>7</v>
      </c>
      <c r="D339">
        <v>3</v>
      </c>
      <c r="E339">
        <v>8</v>
      </c>
      <c r="F339">
        <v>2</v>
      </c>
      <c r="G339" s="2" t="s">
        <v>224</v>
      </c>
      <c r="H339">
        <v>0</v>
      </c>
      <c r="I339" s="3">
        <f t="shared" si="15"/>
        <v>1.1428571428571428</v>
      </c>
      <c r="J339" s="3">
        <f t="shared" si="16"/>
        <v>21</v>
      </c>
      <c r="K339" s="3">
        <f t="shared" si="17"/>
        <v>4</v>
      </c>
    </row>
    <row r="340" spans="1:11" x14ac:dyDescent="0.15">
      <c r="A340">
        <f t="shared" si="18"/>
        <v>339</v>
      </c>
      <c r="B340" t="s">
        <v>493</v>
      </c>
      <c r="C340">
        <v>6</v>
      </c>
      <c r="D340">
        <v>0</v>
      </c>
      <c r="E340">
        <v>33</v>
      </c>
      <c r="F340">
        <v>2</v>
      </c>
      <c r="G340" s="2" t="s">
        <v>306</v>
      </c>
      <c r="H340">
        <v>0</v>
      </c>
      <c r="I340" s="3">
        <f t="shared" si="15"/>
        <v>5.5</v>
      </c>
      <c r="J340" s="3">
        <f t="shared" si="16"/>
        <v>18</v>
      </c>
      <c r="K340" s="3">
        <f t="shared" si="17"/>
        <v>16.5</v>
      </c>
    </row>
    <row r="341" spans="1:11" x14ac:dyDescent="0.15">
      <c r="A341">
        <f t="shared" si="18"/>
        <v>340</v>
      </c>
      <c r="B341" t="s">
        <v>539</v>
      </c>
      <c r="C341">
        <v>12</v>
      </c>
      <c r="D341">
        <v>0</v>
      </c>
      <c r="E341">
        <v>58</v>
      </c>
      <c r="F341">
        <v>2</v>
      </c>
      <c r="G341" s="2" t="s">
        <v>295</v>
      </c>
      <c r="H341">
        <v>0</v>
      </c>
      <c r="I341" s="3">
        <f t="shared" si="15"/>
        <v>4.833333333333333</v>
      </c>
      <c r="J341" s="3">
        <f t="shared" si="16"/>
        <v>36</v>
      </c>
      <c r="K341" s="3">
        <f t="shared" si="17"/>
        <v>29</v>
      </c>
    </row>
    <row r="342" spans="1:11" x14ac:dyDescent="0.15">
      <c r="A342">
        <f t="shared" si="18"/>
        <v>341</v>
      </c>
      <c r="B342" t="s">
        <v>529</v>
      </c>
      <c r="C342">
        <v>10.1</v>
      </c>
      <c r="D342">
        <v>1</v>
      </c>
      <c r="E342">
        <v>39</v>
      </c>
      <c r="F342">
        <v>2</v>
      </c>
      <c r="G342" s="2" t="s">
        <v>188</v>
      </c>
      <c r="H342">
        <v>0</v>
      </c>
      <c r="I342" s="3">
        <f t="shared" si="15"/>
        <v>3.8613861386138617</v>
      </c>
      <c r="J342" s="3">
        <f t="shared" si="16"/>
        <v>30.299999999999997</v>
      </c>
      <c r="K342" s="3">
        <f t="shared" si="17"/>
        <v>19.5</v>
      </c>
    </row>
    <row r="343" spans="1:11" x14ac:dyDescent="0.15">
      <c r="A343">
        <f t="shared" si="18"/>
        <v>342</v>
      </c>
      <c r="B343" t="s">
        <v>540</v>
      </c>
      <c r="C343">
        <v>12</v>
      </c>
      <c r="D343">
        <v>0</v>
      </c>
      <c r="E343">
        <v>62</v>
      </c>
      <c r="F343">
        <v>2</v>
      </c>
      <c r="G343" s="2" t="s">
        <v>295</v>
      </c>
      <c r="H343">
        <v>0</v>
      </c>
      <c r="I343" s="3">
        <f t="shared" si="15"/>
        <v>5.166666666666667</v>
      </c>
      <c r="J343" s="3">
        <f t="shared" si="16"/>
        <v>36</v>
      </c>
      <c r="K343" s="3">
        <f t="shared" si="17"/>
        <v>31</v>
      </c>
    </row>
    <row r="344" spans="1:11" x14ac:dyDescent="0.15">
      <c r="A344">
        <f t="shared" si="18"/>
        <v>343</v>
      </c>
      <c r="B344" t="s">
        <v>510</v>
      </c>
      <c r="C344">
        <v>8</v>
      </c>
      <c r="D344">
        <v>0</v>
      </c>
      <c r="E344">
        <v>55</v>
      </c>
      <c r="F344">
        <v>2</v>
      </c>
      <c r="G344" s="2" t="s">
        <v>511</v>
      </c>
      <c r="H344">
        <v>0</v>
      </c>
      <c r="I344" s="3">
        <f t="shared" si="15"/>
        <v>6.875</v>
      </c>
      <c r="J344" s="3">
        <f t="shared" si="16"/>
        <v>24</v>
      </c>
      <c r="K344" s="3">
        <f t="shared" si="17"/>
        <v>27.5</v>
      </c>
    </row>
    <row r="345" spans="1:11" x14ac:dyDescent="0.15">
      <c r="A345">
        <f t="shared" si="18"/>
        <v>344</v>
      </c>
      <c r="B345" t="s">
        <v>476</v>
      </c>
      <c r="C345">
        <v>4</v>
      </c>
      <c r="D345">
        <v>0</v>
      </c>
      <c r="E345">
        <v>8</v>
      </c>
      <c r="F345">
        <v>2</v>
      </c>
      <c r="G345" s="2" t="s">
        <v>224</v>
      </c>
      <c r="H345">
        <v>0</v>
      </c>
      <c r="I345" s="3">
        <f t="shared" si="15"/>
        <v>2</v>
      </c>
      <c r="J345" s="3">
        <f t="shared" si="16"/>
        <v>12</v>
      </c>
      <c r="K345" s="3">
        <f t="shared" si="17"/>
        <v>4</v>
      </c>
    </row>
    <row r="346" spans="1:11" x14ac:dyDescent="0.15">
      <c r="A346">
        <f t="shared" si="18"/>
        <v>345</v>
      </c>
      <c r="B346" t="s">
        <v>566</v>
      </c>
      <c r="C346">
        <v>20</v>
      </c>
      <c r="D346">
        <v>1</v>
      </c>
      <c r="E346">
        <v>123</v>
      </c>
      <c r="F346">
        <v>2</v>
      </c>
      <c r="G346" s="2" t="s">
        <v>328</v>
      </c>
      <c r="H346">
        <v>0</v>
      </c>
      <c r="I346" s="3">
        <f t="shared" si="15"/>
        <v>6.15</v>
      </c>
      <c r="J346" s="3">
        <f t="shared" si="16"/>
        <v>60</v>
      </c>
      <c r="K346" s="3">
        <f t="shared" si="17"/>
        <v>61.5</v>
      </c>
    </row>
    <row r="347" spans="1:11" x14ac:dyDescent="0.15">
      <c r="A347">
        <f t="shared" si="18"/>
        <v>346</v>
      </c>
      <c r="B347" t="s">
        <v>562</v>
      </c>
      <c r="C347">
        <v>19</v>
      </c>
      <c r="D347">
        <v>0</v>
      </c>
      <c r="E347">
        <v>89</v>
      </c>
      <c r="F347">
        <v>2</v>
      </c>
      <c r="G347" s="2" t="s">
        <v>245</v>
      </c>
      <c r="H347">
        <v>0</v>
      </c>
      <c r="I347" s="3">
        <f t="shared" si="15"/>
        <v>4.6842105263157894</v>
      </c>
      <c r="J347" s="3">
        <f t="shared" si="16"/>
        <v>57</v>
      </c>
      <c r="K347" s="3">
        <f t="shared" si="17"/>
        <v>44.5</v>
      </c>
    </row>
    <row r="348" spans="1:11" x14ac:dyDescent="0.15">
      <c r="A348">
        <f t="shared" si="18"/>
        <v>347</v>
      </c>
      <c r="B348" t="s">
        <v>461</v>
      </c>
      <c r="C348">
        <v>2</v>
      </c>
      <c r="D348">
        <v>0</v>
      </c>
      <c r="E348">
        <v>10</v>
      </c>
      <c r="F348">
        <v>2</v>
      </c>
      <c r="G348" s="2" t="s">
        <v>151</v>
      </c>
      <c r="H348">
        <v>0</v>
      </c>
      <c r="I348" s="3">
        <f t="shared" si="15"/>
        <v>5</v>
      </c>
      <c r="J348" s="3">
        <f t="shared" si="16"/>
        <v>6</v>
      </c>
      <c r="K348" s="3">
        <f t="shared" si="17"/>
        <v>5</v>
      </c>
    </row>
    <row r="349" spans="1:11" x14ac:dyDescent="0.15">
      <c r="A349">
        <f t="shared" si="18"/>
        <v>348</v>
      </c>
      <c r="B349" t="s">
        <v>525</v>
      </c>
      <c r="C349">
        <v>10</v>
      </c>
      <c r="D349">
        <v>1</v>
      </c>
      <c r="E349">
        <v>66</v>
      </c>
      <c r="F349">
        <v>2</v>
      </c>
      <c r="G349" s="2" t="s">
        <v>265</v>
      </c>
      <c r="H349">
        <v>0</v>
      </c>
      <c r="I349" s="3">
        <f t="shared" si="15"/>
        <v>6.6</v>
      </c>
      <c r="J349" s="3">
        <f t="shared" si="16"/>
        <v>30</v>
      </c>
      <c r="K349" s="3">
        <f t="shared" si="17"/>
        <v>33</v>
      </c>
    </row>
    <row r="350" spans="1:11" x14ac:dyDescent="0.15">
      <c r="A350">
        <f t="shared" si="18"/>
        <v>349</v>
      </c>
      <c r="B350" t="s">
        <v>537</v>
      </c>
      <c r="C350">
        <v>12</v>
      </c>
      <c r="D350">
        <v>1</v>
      </c>
      <c r="E350">
        <v>60</v>
      </c>
      <c r="F350">
        <v>2</v>
      </c>
      <c r="G350" s="2" t="s">
        <v>517</v>
      </c>
      <c r="H350">
        <v>0</v>
      </c>
      <c r="I350" s="3">
        <f t="shared" si="15"/>
        <v>5</v>
      </c>
      <c r="J350" s="3">
        <f t="shared" si="16"/>
        <v>36</v>
      </c>
      <c r="K350" s="3">
        <f t="shared" si="17"/>
        <v>30</v>
      </c>
    </row>
    <row r="351" spans="1:11" x14ac:dyDescent="0.15">
      <c r="A351">
        <f t="shared" si="18"/>
        <v>350</v>
      </c>
      <c r="B351" t="s">
        <v>477</v>
      </c>
      <c r="C351">
        <v>4</v>
      </c>
      <c r="D351">
        <v>0</v>
      </c>
      <c r="E351">
        <v>24</v>
      </c>
      <c r="F351">
        <v>2</v>
      </c>
      <c r="G351" s="2" t="s">
        <v>271</v>
      </c>
      <c r="H351">
        <v>0</v>
      </c>
      <c r="I351" s="3">
        <f t="shared" si="15"/>
        <v>6</v>
      </c>
      <c r="J351" s="3">
        <f t="shared" si="16"/>
        <v>12</v>
      </c>
      <c r="K351" s="3">
        <f t="shared" si="17"/>
        <v>12</v>
      </c>
    </row>
    <row r="352" spans="1:11" x14ac:dyDescent="0.15">
      <c r="A352">
        <f t="shared" si="18"/>
        <v>351</v>
      </c>
      <c r="B352" t="s">
        <v>492</v>
      </c>
      <c r="C352">
        <v>6</v>
      </c>
      <c r="D352">
        <v>0</v>
      </c>
      <c r="E352">
        <v>33</v>
      </c>
      <c r="F352">
        <v>2</v>
      </c>
      <c r="G352" s="2" t="s">
        <v>306</v>
      </c>
      <c r="H352">
        <v>0</v>
      </c>
      <c r="I352" s="3">
        <f t="shared" si="15"/>
        <v>5.5</v>
      </c>
      <c r="J352" s="3">
        <f t="shared" si="16"/>
        <v>18</v>
      </c>
      <c r="K352" s="3">
        <f t="shared" si="17"/>
        <v>16.5</v>
      </c>
    </row>
    <row r="353" spans="1:11" x14ac:dyDescent="0.15">
      <c r="A353">
        <f t="shared" si="18"/>
        <v>352</v>
      </c>
      <c r="B353" t="s">
        <v>473</v>
      </c>
      <c r="C353">
        <v>4</v>
      </c>
      <c r="D353">
        <v>0</v>
      </c>
      <c r="E353">
        <v>13</v>
      </c>
      <c r="F353">
        <v>2</v>
      </c>
      <c r="G353" s="2" t="s">
        <v>328</v>
      </c>
      <c r="H353">
        <v>0</v>
      </c>
      <c r="I353" s="3">
        <f t="shared" si="15"/>
        <v>3.25</v>
      </c>
      <c r="J353" s="3">
        <f t="shared" si="16"/>
        <v>12</v>
      </c>
      <c r="K353" s="3">
        <f t="shared" si="17"/>
        <v>6.5</v>
      </c>
    </row>
    <row r="354" spans="1:11" x14ac:dyDescent="0.15">
      <c r="A354">
        <f t="shared" si="18"/>
        <v>353</v>
      </c>
      <c r="B354" t="s">
        <v>514</v>
      </c>
      <c r="C354">
        <v>8</v>
      </c>
      <c r="D354">
        <v>4</v>
      </c>
      <c r="E354">
        <v>9</v>
      </c>
      <c r="F354">
        <v>2</v>
      </c>
      <c r="G354" s="2" t="s">
        <v>240</v>
      </c>
      <c r="H354">
        <v>0</v>
      </c>
      <c r="I354" s="3">
        <f t="shared" si="15"/>
        <v>1.125</v>
      </c>
      <c r="J354" s="3">
        <f t="shared" si="16"/>
        <v>24</v>
      </c>
      <c r="K354" s="3">
        <f t="shared" si="17"/>
        <v>4.5</v>
      </c>
    </row>
    <row r="355" spans="1:11" x14ac:dyDescent="0.15">
      <c r="A355">
        <f t="shared" si="18"/>
        <v>354</v>
      </c>
      <c r="B355" t="s">
        <v>467</v>
      </c>
      <c r="C355">
        <v>4</v>
      </c>
      <c r="D355">
        <v>0</v>
      </c>
      <c r="E355">
        <v>19</v>
      </c>
      <c r="F355">
        <v>2</v>
      </c>
      <c r="G355" s="2" t="s">
        <v>240</v>
      </c>
      <c r="H355">
        <v>0</v>
      </c>
      <c r="I355" s="3">
        <f t="shared" si="15"/>
        <v>4.75</v>
      </c>
      <c r="J355" s="3">
        <f t="shared" si="16"/>
        <v>12</v>
      </c>
      <c r="K355" s="3">
        <f t="shared" si="17"/>
        <v>9.5</v>
      </c>
    </row>
    <row r="356" spans="1:11" x14ac:dyDescent="0.15">
      <c r="A356">
        <f t="shared" si="18"/>
        <v>355</v>
      </c>
      <c r="B356" t="s">
        <v>570</v>
      </c>
      <c r="C356">
        <v>21</v>
      </c>
      <c r="D356">
        <v>2</v>
      </c>
      <c r="E356">
        <v>89</v>
      </c>
      <c r="F356">
        <v>2</v>
      </c>
      <c r="G356" s="2" t="s">
        <v>469</v>
      </c>
      <c r="H356">
        <v>0</v>
      </c>
      <c r="I356" s="3">
        <f t="shared" si="15"/>
        <v>4.2380952380952381</v>
      </c>
      <c r="J356" s="3">
        <f t="shared" si="16"/>
        <v>63</v>
      </c>
      <c r="K356" s="3">
        <f t="shared" si="17"/>
        <v>44.5</v>
      </c>
    </row>
    <row r="357" spans="1:11" x14ac:dyDescent="0.15">
      <c r="A357">
        <f t="shared" si="18"/>
        <v>356</v>
      </c>
      <c r="B357" t="s">
        <v>475</v>
      </c>
      <c r="C357">
        <v>4</v>
      </c>
      <c r="D357">
        <v>0</v>
      </c>
      <c r="E357">
        <v>7</v>
      </c>
      <c r="F357">
        <v>2</v>
      </c>
      <c r="G357" s="2" t="s">
        <v>205</v>
      </c>
      <c r="H357">
        <v>0</v>
      </c>
      <c r="I357" s="3">
        <f t="shared" si="15"/>
        <v>1.75</v>
      </c>
      <c r="J357" s="3">
        <f t="shared" si="16"/>
        <v>12</v>
      </c>
      <c r="K357" s="3">
        <f t="shared" si="17"/>
        <v>3.5</v>
      </c>
    </row>
    <row r="358" spans="1:11" x14ac:dyDescent="0.15">
      <c r="A358">
        <f t="shared" si="18"/>
        <v>357</v>
      </c>
      <c r="B358" t="s">
        <v>551</v>
      </c>
      <c r="C358">
        <v>15</v>
      </c>
      <c r="D358">
        <v>0</v>
      </c>
      <c r="E358">
        <v>55</v>
      </c>
      <c r="F358">
        <v>2</v>
      </c>
      <c r="G358" s="2" t="s">
        <v>507</v>
      </c>
      <c r="H358">
        <v>0</v>
      </c>
      <c r="I358" s="3">
        <f t="shared" si="15"/>
        <v>3.6666666666666665</v>
      </c>
      <c r="J358" s="3">
        <f t="shared" si="16"/>
        <v>45</v>
      </c>
      <c r="K358" s="3">
        <f t="shared" si="17"/>
        <v>27.5</v>
      </c>
    </row>
    <row r="359" spans="1:11" x14ac:dyDescent="0.15">
      <c r="A359">
        <f t="shared" si="18"/>
        <v>358</v>
      </c>
      <c r="B359" t="s">
        <v>479</v>
      </c>
      <c r="C359">
        <v>4</v>
      </c>
      <c r="D359">
        <v>0</v>
      </c>
      <c r="E359">
        <v>39</v>
      </c>
      <c r="F359">
        <v>2</v>
      </c>
      <c r="G359" s="2" t="s">
        <v>480</v>
      </c>
      <c r="H359">
        <v>0</v>
      </c>
      <c r="I359" s="3">
        <f t="shared" si="15"/>
        <v>9.75</v>
      </c>
      <c r="J359" s="3">
        <f t="shared" si="16"/>
        <v>12</v>
      </c>
      <c r="K359" s="3">
        <f t="shared" si="17"/>
        <v>19.5</v>
      </c>
    </row>
    <row r="360" spans="1:11" x14ac:dyDescent="0.15">
      <c r="A360">
        <f t="shared" ref="A360:A391" si="19">A359+1</f>
        <v>359</v>
      </c>
      <c r="B360" t="s">
        <v>462</v>
      </c>
      <c r="C360">
        <v>2</v>
      </c>
      <c r="D360">
        <v>1</v>
      </c>
      <c r="E360">
        <v>6</v>
      </c>
      <c r="F360">
        <v>2</v>
      </c>
      <c r="G360" s="2" t="s">
        <v>255</v>
      </c>
      <c r="H360">
        <v>0</v>
      </c>
      <c r="I360" s="3">
        <f t="shared" si="15"/>
        <v>3</v>
      </c>
      <c r="J360" s="3">
        <f t="shared" si="16"/>
        <v>6</v>
      </c>
      <c r="K360" s="3">
        <f t="shared" si="17"/>
        <v>3</v>
      </c>
    </row>
    <row r="361" spans="1:11" x14ac:dyDescent="0.15">
      <c r="A361">
        <f t="shared" si="19"/>
        <v>360</v>
      </c>
      <c r="B361" t="s">
        <v>567</v>
      </c>
      <c r="C361">
        <v>20.5</v>
      </c>
      <c r="D361">
        <v>3</v>
      </c>
      <c r="E361">
        <v>86</v>
      </c>
      <c r="F361">
        <v>2</v>
      </c>
      <c r="G361" s="2" t="s">
        <v>568</v>
      </c>
      <c r="H361">
        <v>0</v>
      </c>
      <c r="I361" s="3">
        <f t="shared" si="15"/>
        <v>4.1951219512195124</v>
      </c>
      <c r="J361" s="3">
        <f t="shared" si="16"/>
        <v>61.5</v>
      </c>
      <c r="K361" s="3">
        <f t="shared" si="17"/>
        <v>43</v>
      </c>
    </row>
    <row r="362" spans="1:11" x14ac:dyDescent="0.15">
      <c r="A362">
        <f t="shared" si="19"/>
        <v>361</v>
      </c>
      <c r="B362" t="s">
        <v>552</v>
      </c>
      <c r="C362">
        <v>15</v>
      </c>
      <c r="D362">
        <v>0</v>
      </c>
      <c r="E362">
        <v>46</v>
      </c>
      <c r="F362">
        <v>2</v>
      </c>
      <c r="G362" s="2" t="s">
        <v>553</v>
      </c>
      <c r="H362">
        <v>0</v>
      </c>
      <c r="I362" s="3">
        <f t="shared" si="15"/>
        <v>3.0666666666666669</v>
      </c>
      <c r="J362" s="3">
        <f t="shared" si="16"/>
        <v>45</v>
      </c>
      <c r="K362" s="3">
        <f t="shared" si="17"/>
        <v>23</v>
      </c>
    </row>
    <row r="363" spans="1:11" x14ac:dyDescent="0.15">
      <c r="A363">
        <f t="shared" si="19"/>
        <v>362</v>
      </c>
      <c r="B363" t="s">
        <v>528</v>
      </c>
      <c r="C363">
        <v>10</v>
      </c>
      <c r="D363">
        <v>0</v>
      </c>
      <c r="E363">
        <v>55</v>
      </c>
      <c r="F363">
        <v>2</v>
      </c>
      <c r="G363" s="2" t="s">
        <v>294</v>
      </c>
      <c r="H363">
        <v>0</v>
      </c>
      <c r="I363" s="3">
        <f t="shared" si="15"/>
        <v>5.5</v>
      </c>
      <c r="J363" s="3">
        <f t="shared" si="16"/>
        <v>30</v>
      </c>
      <c r="K363" s="3">
        <f t="shared" si="17"/>
        <v>27.5</v>
      </c>
    </row>
    <row r="364" spans="1:11" x14ac:dyDescent="0.15">
      <c r="A364">
        <f t="shared" si="19"/>
        <v>363</v>
      </c>
      <c r="B364" t="s">
        <v>470</v>
      </c>
      <c r="C364">
        <v>4</v>
      </c>
      <c r="D364">
        <v>2</v>
      </c>
      <c r="E364">
        <v>10</v>
      </c>
      <c r="F364">
        <v>2</v>
      </c>
      <c r="G364" s="2" t="s">
        <v>151</v>
      </c>
      <c r="H364">
        <v>0</v>
      </c>
      <c r="I364" s="3">
        <f t="shared" si="15"/>
        <v>2.5</v>
      </c>
      <c r="J364" s="3">
        <f t="shared" si="16"/>
        <v>12</v>
      </c>
      <c r="K364" s="3">
        <f t="shared" si="17"/>
        <v>5</v>
      </c>
    </row>
    <row r="365" spans="1:11" x14ac:dyDescent="0.15">
      <c r="A365">
        <f t="shared" si="19"/>
        <v>364</v>
      </c>
      <c r="B365" t="s">
        <v>502</v>
      </c>
      <c r="C365">
        <v>7</v>
      </c>
      <c r="D365">
        <v>5</v>
      </c>
      <c r="E365">
        <v>10</v>
      </c>
      <c r="F365">
        <v>2</v>
      </c>
      <c r="G365" s="2" t="s">
        <v>151</v>
      </c>
      <c r="H365">
        <v>0</v>
      </c>
      <c r="I365" s="3">
        <f t="shared" ref="I365:I428" si="20">E365/C365</f>
        <v>1.4285714285714286</v>
      </c>
      <c r="J365" s="3">
        <f t="shared" ref="J365:J428" si="21">(C365*6)/F365</f>
        <v>21</v>
      </c>
      <c r="K365" s="3">
        <f t="shared" ref="K365:K428" si="22">E365/F365</f>
        <v>5</v>
      </c>
    </row>
    <row r="366" spans="1:11" x14ac:dyDescent="0.15">
      <c r="A366">
        <f t="shared" si="19"/>
        <v>365</v>
      </c>
      <c r="B366" t="s">
        <v>523</v>
      </c>
      <c r="C366">
        <v>9</v>
      </c>
      <c r="D366">
        <v>0</v>
      </c>
      <c r="E366">
        <v>56</v>
      </c>
      <c r="F366">
        <v>2</v>
      </c>
      <c r="G366" s="2" t="s">
        <v>524</v>
      </c>
      <c r="H366">
        <v>0</v>
      </c>
      <c r="I366" s="3">
        <f t="shared" si="20"/>
        <v>6.2222222222222223</v>
      </c>
      <c r="J366" s="3">
        <f t="shared" si="21"/>
        <v>27</v>
      </c>
      <c r="K366" s="3">
        <f t="shared" si="22"/>
        <v>28</v>
      </c>
    </row>
    <row r="367" spans="1:11" x14ac:dyDescent="0.15">
      <c r="A367">
        <f t="shared" si="19"/>
        <v>366</v>
      </c>
      <c r="B367" t="s">
        <v>495</v>
      </c>
      <c r="C367">
        <v>7</v>
      </c>
      <c r="D367">
        <v>0</v>
      </c>
      <c r="E367">
        <v>48</v>
      </c>
      <c r="F367">
        <v>2</v>
      </c>
      <c r="G367" s="2" t="s">
        <v>311</v>
      </c>
      <c r="H367">
        <v>0</v>
      </c>
      <c r="I367" s="3">
        <f t="shared" si="20"/>
        <v>6.8571428571428568</v>
      </c>
      <c r="J367" s="3">
        <f t="shared" si="21"/>
        <v>21</v>
      </c>
      <c r="K367" s="3">
        <f t="shared" si="22"/>
        <v>24</v>
      </c>
    </row>
    <row r="368" spans="1:11" x14ac:dyDescent="0.15">
      <c r="A368">
        <f t="shared" si="19"/>
        <v>367</v>
      </c>
      <c r="B368" t="s">
        <v>544</v>
      </c>
      <c r="C368">
        <v>13</v>
      </c>
      <c r="D368">
        <v>0</v>
      </c>
      <c r="E368">
        <v>52</v>
      </c>
      <c r="F368">
        <v>2</v>
      </c>
      <c r="G368" s="2" t="s">
        <v>545</v>
      </c>
      <c r="H368">
        <v>0</v>
      </c>
      <c r="I368" s="3">
        <f t="shared" si="20"/>
        <v>4</v>
      </c>
      <c r="J368" s="3">
        <f t="shared" si="21"/>
        <v>39</v>
      </c>
      <c r="K368" s="3">
        <f t="shared" si="22"/>
        <v>26</v>
      </c>
    </row>
    <row r="369" spans="1:11" x14ac:dyDescent="0.15">
      <c r="A369">
        <f t="shared" si="19"/>
        <v>368</v>
      </c>
      <c r="B369" t="s">
        <v>531</v>
      </c>
      <c r="C369">
        <v>11</v>
      </c>
      <c r="D369">
        <v>0</v>
      </c>
      <c r="E369">
        <v>30</v>
      </c>
      <c r="F369">
        <v>2</v>
      </c>
      <c r="G369" s="2" t="s">
        <v>233</v>
      </c>
      <c r="H369">
        <v>0</v>
      </c>
      <c r="I369" s="3">
        <f t="shared" si="20"/>
        <v>2.7272727272727271</v>
      </c>
      <c r="J369" s="3">
        <f t="shared" si="21"/>
        <v>33</v>
      </c>
      <c r="K369" s="3">
        <f t="shared" si="22"/>
        <v>15</v>
      </c>
    </row>
    <row r="370" spans="1:11" x14ac:dyDescent="0.15">
      <c r="A370">
        <f t="shared" si="19"/>
        <v>369</v>
      </c>
      <c r="B370" t="s">
        <v>499</v>
      </c>
      <c r="C370">
        <v>7</v>
      </c>
      <c r="D370">
        <v>0</v>
      </c>
      <c r="E370">
        <v>42</v>
      </c>
      <c r="F370">
        <v>2</v>
      </c>
      <c r="G370" s="2" t="s">
        <v>455</v>
      </c>
      <c r="H370">
        <v>0</v>
      </c>
      <c r="I370" s="3">
        <f t="shared" si="20"/>
        <v>6</v>
      </c>
      <c r="J370" s="3">
        <f t="shared" si="21"/>
        <v>21</v>
      </c>
      <c r="K370" s="3">
        <f t="shared" si="22"/>
        <v>21</v>
      </c>
    </row>
    <row r="371" spans="1:11" x14ac:dyDescent="0.15">
      <c r="A371">
        <f t="shared" si="19"/>
        <v>370</v>
      </c>
      <c r="B371" t="s">
        <v>532</v>
      </c>
      <c r="C371">
        <v>11</v>
      </c>
      <c r="D371">
        <v>4</v>
      </c>
      <c r="E371">
        <v>25</v>
      </c>
      <c r="F371">
        <v>2</v>
      </c>
      <c r="G371" s="2" t="s">
        <v>247</v>
      </c>
      <c r="H371">
        <v>0</v>
      </c>
      <c r="I371" s="3">
        <f t="shared" si="20"/>
        <v>2.2727272727272729</v>
      </c>
      <c r="J371" s="3">
        <f t="shared" si="21"/>
        <v>33</v>
      </c>
      <c r="K371" s="3">
        <f t="shared" si="22"/>
        <v>12.5</v>
      </c>
    </row>
    <row r="372" spans="1:11" x14ac:dyDescent="0.15">
      <c r="A372">
        <f t="shared" si="19"/>
        <v>371</v>
      </c>
      <c r="B372" t="s">
        <v>490</v>
      </c>
      <c r="C372">
        <v>6</v>
      </c>
      <c r="D372">
        <v>0</v>
      </c>
      <c r="E372">
        <v>23</v>
      </c>
      <c r="F372">
        <v>2</v>
      </c>
      <c r="G372" s="2" t="s">
        <v>243</v>
      </c>
      <c r="H372">
        <v>0</v>
      </c>
      <c r="I372" s="3">
        <f t="shared" si="20"/>
        <v>3.8333333333333335</v>
      </c>
      <c r="J372" s="3">
        <f t="shared" si="21"/>
        <v>18</v>
      </c>
      <c r="K372" s="3">
        <f t="shared" si="22"/>
        <v>11.5</v>
      </c>
    </row>
    <row r="373" spans="1:11" x14ac:dyDescent="0.15">
      <c r="A373">
        <f t="shared" si="19"/>
        <v>372</v>
      </c>
      <c r="B373" t="s">
        <v>575</v>
      </c>
      <c r="C373">
        <v>31</v>
      </c>
      <c r="D373">
        <v>7</v>
      </c>
      <c r="E373">
        <v>116</v>
      </c>
      <c r="F373">
        <v>2</v>
      </c>
      <c r="G373" s="2" t="s">
        <v>229</v>
      </c>
      <c r="H373">
        <v>0</v>
      </c>
      <c r="I373" s="3">
        <f t="shared" si="20"/>
        <v>3.7419354838709675</v>
      </c>
      <c r="J373" s="3">
        <f t="shared" si="21"/>
        <v>93</v>
      </c>
      <c r="K373" s="3">
        <f t="shared" si="22"/>
        <v>58</v>
      </c>
    </row>
    <row r="374" spans="1:11" x14ac:dyDescent="0.15">
      <c r="A374">
        <f t="shared" si="19"/>
        <v>373</v>
      </c>
      <c r="B374" t="s">
        <v>538</v>
      </c>
      <c r="C374">
        <v>12</v>
      </c>
      <c r="D374">
        <v>2</v>
      </c>
      <c r="E374">
        <v>49</v>
      </c>
      <c r="F374">
        <v>2</v>
      </c>
      <c r="G374" s="2" t="s">
        <v>275</v>
      </c>
      <c r="H374">
        <v>0</v>
      </c>
      <c r="I374" s="3">
        <f t="shared" si="20"/>
        <v>4.083333333333333</v>
      </c>
      <c r="J374" s="3">
        <f t="shared" si="21"/>
        <v>36</v>
      </c>
      <c r="K374" s="3">
        <f t="shared" si="22"/>
        <v>24.5</v>
      </c>
    </row>
    <row r="375" spans="1:11" x14ac:dyDescent="0.15">
      <c r="A375">
        <f t="shared" si="19"/>
        <v>374</v>
      </c>
      <c r="B375" t="s">
        <v>548</v>
      </c>
      <c r="C375">
        <v>14</v>
      </c>
      <c r="D375">
        <v>4</v>
      </c>
      <c r="E375">
        <v>50</v>
      </c>
      <c r="F375">
        <v>2</v>
      </c>
      <c r="G375" s="2" t="s">
        <v>431</v>
      </c>
      <c r="H375">
        <v>0</v>
      </c>
      <c r="I375" s="3">
        <f t="shared" si="20"/>
        <v>3.5714285714285716</v>
      </c>
      <c r="J375" s="3">
        <f t="shared" si="21"/>
        <v>42</v>
      </c>
      <c r="K375" s="3">
        <f t="shared" si="22"/>
        <v>25</v>
      </c>
    </row>
    <row r="376" spans="1:11" x14ac:dyDescent="0.15">
      <c r="A376">
        <f t="shared" si="19"/>
        <v>375</v>
      </c>
      <c r="B376" t="s">
        <v>526</v>
      </c>
      <c r="C376">
        <v>10</v>
      </c>
      <c r="D376">
        <v>0</v>
      </c>
      <c r="E376">
        <v>42</v>
      </c>
      <c r="F376">
        <v>2</v>
      </c>
      <c r="G376" s="2" t="s">
        <v>455</v>
      </c>
      <c r="H376">
        <v>0</v>
      </c>
      <c r="I376" s="3">
        <f t="shared" si="20"/>
        <v>4.2</v>
      </c>
      <c r="J376" s="3">
        <f t="shared" si="21"/>
        <v>30</v>
      </c>
      <c r="K376" s="3">
        <f t="shared" si="22"/>
        <v>21</v>
      </c>
    </row>
    <row r="377" spans="1:11" x14ac:dyDescent="0.15">
      <c r="A377">
        <f t="shared" si="19"/>
        <v>376</v>
      </c>
      <c r="B377" t="s">
        <v>481</v>
      </c>
      <c r="C377">
        <v>5</v>
      </c>
      <c r="D377">
        <v>0</v>
      </c>
      <c r="E377">
        <v>25</v>
      </c>
      <c r="F377">
        <v>2</v>
      </c>
      <c r="G377" s="2" t="s">
        <v>247</v>
      </c>
      <c r="H377">
        <v>0</v>
      </c>
      <c r="I377" s="3">
        <f t="shared" si="20"/>
        <v>5</v>
      </c>
      <c r="J377" s="3">
        <f t="shared" si="21"/>
        <v>15</v>
      </c>
      <c r="K377" s="3">
        <f t="shared" si="22"/>
        <v>12.5</v>
      </c>
    </row>
    <row r="378" spans="1:11" x14ac:dyDescent="0.15">
      <c r="A378">
        <f t="shared" si="19"/>
        <v>377</v>
      </c>
      <c r="B378" t="s">
        <v>557</v>
      </c>
      <c r="C378">
        <v>16</v>
      </c>
      <c r="D378">
        <v>3</v>
      </c>
      <c r="E378">
        <v>89</v>
      </c>
      <c r="F378">
        <v>2</v>
      </c>
      <c r="G378" s="2" t="s">
        <v>558</v>
      </c>
      <c r="H378">
        <v>0</v>
      </c>
      <c r="I378" s="3">
        <f t="shared" si="20"/>
        <v>5.5625</v>
      </c>
      <c r="J378" s="3">
        <f t="shared" si="21"/>
        <v>48</v>
      </c>
      <c r="K378" s="3">
        <f t="shared" si="22"/>
        <v>44.5</v>
      </c>
    </row>
    <row r="379" spans="1:11" x14ac:dyDescent="0.15">
      <c r="A379">
        <f t="shared" si="19"/>
        <v>378</v>
      </c>
      <c r="B379" t="s">
        <v>550</v>
      </c>
      <c r="C379">
        <v>15</v>
      </c>
      <c r="D379">
        <v>0</v>
      </c>
      <c r="E379">
        <v>53</v>
      </c>
      <c r="F379">
        <v>2</v>
      </c>
      <c r="G379" s="2" t="s">
        <v>431</v>
      </c>
      <c r="H379">
        <v>0</v>
      </c>
      <c r="I379" s="3">
        <f t="shared" si="20"/>
        <v>3.5333333333333332</v>
      </c>
      <c r="J379" s="3">
        <f t="shared" si="21"/>
        <v>45</v>
      </c>
      <c r="K379" s="3">
        <f t="shared" si="22"/>
        <v>26.5</v>
      </c>
    </row>
    <row r="380" spans="1:11" x14ac:dyDescent="0.15">
      <c r="A380">
        <f t="shared" si="19"/>
        <v>379</v>
      </c>
      <c r="B380" t="s">
        <v>542</v>
      </c>
      <c r="C380">
        <v>12</v>
      </c>
      <c r="D380">
        <v>2</v>
      </c>
      <c r="E380">
        <v>23</v>
      </c>
      <c r="F380">
        <v>2</v>
      </c>
      <c r="G380" s="2" t="s">
        <v>405</v>
      </c>
      <c r="H380">
        <v>0</v>
      </c>
      <c r="I380" s="3">
        <f t="shared" si="20"/>
        <v>1.9166666666666667</v>
      </c>
      <c r="J380" s="3">
        <f t="shared" si="21"/>
        <v>36</v>
      </c>
      <c r="K380" s="3">
        <f t="shared" si="22"/>
        <v>11.5</v>
      </c>
    </row>
    <row r="381" spans="1:11" x14ac:dyDescent="0.15">
      <c r="A381">
        <f t="shared" si="19"/>
        <v>380</v>
      </c>
      <c r="B381" t="s">
        <v>541</v>
      </c>
      <c r="C381">
        <v>12</v>
      </c>
      <c r="D381">
        <v>3</v>
      </c>
      <c r="E381">
        <v>32</v>
      </c>
      <c r="F381">
        <v>2</v>
      </c>
      <c r="G381" s="2" t="s">
        <v>176</v>
      </c>
      <c r="H381">
        <v>0</v>
      </c>
      <c r="I381" s="3">
        <f t="shared" si="20"/>
        <v>2.6666666666666665</v>
      </c>
      <c r="J381" s="3">
        <f t="shared" si="21"/>
        <v>36</v>
      </c>
      <c r="K381" s="3">
        <f t="shared" si="22"/>
        <v>16</v>
      </c>
    </row>
    <row r="382" spans="1:11" x14ac:dyDescent="0.15">
      <c r="A382">
        <f t="shared" si="19"/>
        <v>381</v>
      </c>
      <c r="B382" t="s">
        <v>487</v>
      </c>
      <c r="C382">
        <v>6</v>
      </c>
      <c r="D382">
        <v>0</v>
      </c>
      <c r="E382">
        <v>27</v>
      </c>
      <c r="F382">
        <v>2</v>
      </c>
      <c r="G382" s="2" t="s">
        <v>275</v>
      </c>
      <c r="H382">
        <v>0</v>
      </c>
      <c r="I382" s="3">
        <f t="shared" si="20"/>
        <v>4.5</v>
      </c>
      <c r="J382" s="3">
        <f t="shared" si="21"/>
        <v>18</v>
      </c>
      <c r="K382" s="3">
        <f t="shared" si="22"/>
        <v>13.5</v>
      </c>
    </row>
    <row r="383" spans="1:11" x14ac:dyDescent="0.15">
      <c r="A383">
        <f t="shared" si="19"/>
        <v>382</v>
      </c>
      <c r="B383" t="s">
        <v>471</v>
      </c>
      <c r="C383">
        <v>4</v>
      </c>
      <c r="D383">
        <v>0</v>
      </c>
      <c r="E383">
        <v>25</v>
      </c>
      <c r="F383">
        <v>2</v>
      </c>
      <c r="G383" s="2" t="s">
        <v>247</v>
      </c>
      <c r="H383">
        <v>0</v>
      </c>
      <c r="I383" s="3">
        <f t="shared" si="20"/>
        <v>6.25</v>
      </c>
      <c r="J383" s="3">
        <f t="shared" si="21"/>
        <v>12</v>
      </c>
      <c r="K383" s="3">
        <f t="shared" si="22"/>
        <v>12.5</v>
      </c>
    </row>
    <row r="384" spans="1:11" x14ac:dyDescent="0.15">
      <c r="A384">
        <f t="shared" si="19"/>
        <v>383</v>
      </c>
      <c r="B384" t="s">
        <v>533</v>
      </c>
      <c r="C384">
        <v>11</v>
      </c>
      <c r="D384">
        <v>1</v>
      </c>
      <c r="E384">
        <v>55</v>
      </c>
      <c r="F384">
        <v>2</v>
      </c>
      <c r="G384" s="2" t="s">
        <v>534</v>
      </c>
      <c r="H384">
        <v>0</v>
      </c>
      <c r="I384" s="3">
        <f t="shared" si="20"/>
        <v>5</v>
      </c>
      <c r="J384" s="3">
        <f t="shared" si="21"/>
        <v>33</v>
      </c>
      <c r="K384" s="3">
        <f t="shared" si="22"/>
        <v>27.5</v>
      </c>
    </row>
    <row r="385" spans="1:11" x14ac:dyDescent="0.15">
      <c r="A385">
        <f t="shared" si="19"/>
        <v>384</v>
      </c>
      <c r="B385" t="s">
        <v>509</v>
      </c>
      <c r="C385">
        <v>8</v>
      </c>
      <c r="D385">
        <v>1</v>
      </c>
      <c r="E385">
        <v>50</v>
      </c>
      <c r="F385">
        <v>2</v>
      </c>
      <c r="G385" s="2" t="s">
        <v>245</v>
      </c>
      <c r="H385">
        <v>0</v>
      </c>
      <c r="I385" s="3">
        <f t="shared" si="20"/>
        <v>6.25</v>
      </c>
      <c r="J385" s="3">
        <f t="shared" si="21"/>
        <v>24</v>
      </c>
      <c r="K385" s="3">
        <f t="shared" si="22"/>
        <v>25</v>
      </c>
    </row>
    <row r="386" spans="1:11" x14ac:dyDescent="0.15">
      <c r="A386">
        <f t="shared" si="19"/>
        <v>385</v>
      </c>
      <c r="B386" t="s">
        <v>572</v>
      </c>
      <c r="C386">
        <v>23</v>
      </c>
      <c r="D386">
        <v>3</v>
      </c>
      <c r="E386">
        <v>48</v>
      </c>
      <c r="F386">
        <v>2</v>
      </c>
      <c r="G386" s="2" t="s">
        <v>265</v>
      </c>
      <c r="H386">
        <v>0</v>
      </c>
      <c r="I386" s="3">
        <f t="shared" si="20"/>
        <v>2.0869565217391304</v>
      </c>
      <c r="J386" s="3">
        <f t="shared" si="21"/>
        <v>69</v>
      </c>
      <c r="K386" s="3">
        <f t="shared" si="22"/>
        <v>24</v>
      </c>
    </row>
    <row r="387" spans="1:11" x14ac:dyDescent="0.15">
      <c r="A387">
        <f t="shared" si="19"/>
        <v>386</v>
      </c>
      <c r="B387" t="s">
        <v>554</v>
      </c>
      <c r="C387">
        <v>15</v>
      </c>
      <c r="D387">
        <v>2</v>
      </c>
      <c r="E387">
        <v>109</v>
      </c>
      <c r="F387">
        <v>2</v>
      </c>
      <c r="G387" s="2" t="s">
        <v>555</v>
      </c>
      <c r="H387">
        <v>0</v>
      </c>
      <c r="I387" s="3">
        <f t="shared" si="20"/>
        <v>7.2666666666666666</v>
      </c>
      <c r="J387" s="3">
        <f t="shared" si="21"/>
        <v>45</v>
      </c>
      <c r="K387" s="3">
        <f t="shared" si="22"/>
        <v>54.5</v>
      </c>
    </row>
    <row r="388" spans="1:11" x14ac:dyDescent="0.15">
      <c r="A388">
        <f t="shared" si="19"/>
        <v>387</v>
      </c>
      <c r="B388" t="s">
        <v>573</v>
      </c>
      <c r="C388">
        <v>26</v>
      </c>
      <c r="D388">
        <v>2</v>
      </c>
      <c r="E388">
        <v>116</v>
      </c>
      <c r="F388">
        <v>2</v>
      </c>
      <c r="G388" s="2" t="s">
        <v>555</v>
      </c>
      <c r="H388">
        <v>0</v>
      </c>
      <c r="I388" s="3">
        <f t="shared" si="20"/>
        <v>4.4615384615384617</v>
      </c>
      <c r="J388" s="3">
        <f t="shared" si="21"/>
        <v>78</v>
      </c>
      <c r="K388" s="3">
        <f t="shared" si="22"/>
        <v>58</v>
      </c>
    </row>
    <row r="389" spans="1:11" x14ac:dyDescent="0.15">
      <c r="A389">
        <f t="shared" si="19"/>
        <v>388</v>
      </c>
      <c r="B389" t="s">
        <v>563</v>
      </c>
      <c r="C389">
        <v>19</v>
      </c>
      <c r="D389">
        <v>1</v>
      </c>
      <c r="E389">
        <v>70</v>
      </c>
      <c r="F389">
        <v>2</v>
      </c>
      <c r="G389" s="2" t="s">
        <v>205</v>
      </c>
      <c r="H389">
        <v>0</v>
      </c>
      <c r="I389" s="3">
        <f t="shared" si="20"/>
        <v>3.6842105263157894</v>
      </c>
      <c r="J389" s="3">
        <f t="shared" si="21"/>
        <v>57</v>
      </c>
      <c r="K389" s="3">
        <f t="shared" si="22"/>
        <v>35</v>
      </c>
    </row>
    <row r="390" spans="1:11" x14ac:dyDescent="0.15">
      <c r="A390">
        <f t="shared" si="19"/>
        <v>389</v>
      </c>
      <c r="B390" t="s">
        <v>561</v>
      </c>
      <c r="C390">
        <v>16</v>
      </c>
      <c r="D390">
        <v>0</v>
      </c>
      <c r="E390">
        <v>91</v>
      </c>
      <c r="F390">
        <v>2</v>
      </c>
      <c r="G390" s="2" t="s">
        <v>275</v>
      </c>
      <c r="H390">
        <v>0</v>
      </c>
      <c r="I390" s="3">
        <f t="shared" si="20"/>
        <v>5.6875</v>
      </c>
      <c r="J390" s="3">
        <f t="shared" si="21"/>
        <v>48</v>
      </c>
      <c r="K390" s="3">
        <f t="shared" si="22"/>
        <v>45.5</v>
      </c>
    </row>
    <row r="391" spans="1:11" x14ac:dyDescent="0.15">
      <c r="A391">
        <f t="shared" si="19"/>
        <v>390</v>
      </c>
      <c r="B391" t="s">
        <v>536</v>
      </c>
      <c r="C391">
        <v>12</v>
      </c>
      <c r="D391">
        <v>4</v>
      </c>
      <c r="E391">
        <v>49</v>
      </c>
      <c r="F391">
        <v>2</v>
      </c>
      <c r="G391" s="2" t="s">
        <v>517</v>
      </c>
      <c r="H391">
        <v>0</v>
      </c>
      <c r="I391" s="3">
        <f t="shared" si="20"/>
        <v>4.083333333333333</v>
      </c>
      <c r="J391" s="3">
        <f t="shared" si="21"/>
        <v>36</v>
      </c>
      <c r="K391" s="3">
        <f t="shared" si="22"/>
        <v>24.5</v>
      </c>
    </row>
    <row r="392" spans="1:11" x14ac:dyDescent="0.15">
      <c r="A392">
        <f t="shared" ref="A392:A410" si="23">A391+1</f>
        <v>391</v>
      </c>
      <c r="B392" t="s">
        <v>556</v>
      </c>
      <c r="C392">
        <v>15.4</v>
      </c>
      <c r="D392">
        <v>2</v>
      </c>
      <c r="E392">
        <v>66</v>
      </c>
      <c r="F392">
        <v>2</v>
      </c>
      <c r="G392" s="2" t="s">
        <v>278</v>
      </c>
      <c r="H392">
        <v>0</v>
      </c>
      <c r="I392" s="3">
        <f t="shared" si="20"/>
        <v>4.2857142857142856</v>
      </c>
      <c r="J392" s="3">
        <f t="shared" si="21"/>
        <v>46.2</v>
      </c>
      <c r="K392" s="3">
        <f t="shared" si="22"/>
        <v>33</v>
      </c>
    </row>
    <row r="393" spans="1:11" x14ac:dyDescent="0.15">
      <c r="A393">
        <f t="shared" si="23"/>
        <v>392</v>
      </c>
      <c r="B393" t="s">
        <v>735</v>
      </c>
      <c r="C393">
        <v>19</v>
      </c>
      <c r="D393">
        <v>0</v>
      </c>
      <c r="E393">
        <v>115</v>
      </c>
      <c r="F393">
        <v>2</v>
      </c>
      <c r="G393" s="2" t="s">
        <v>692</v>
      </c>
      <c r="H393">
        <v>0</v>
      </c>
      <c r="I393" s="3">
        <f t="shared" si="20"/>
        <v>6.0526315789473681</v>
      </c>
      <c r="J393" s="3">
        <f t="shared" si="21"/>
        <v>57</v>
      </c>
      <c r="K393" s="3">
        <f t="shared" si="22"/>
        <v>57.5</v>
      </c>
    </row>
    <row r="394" spans="1:11" x14ac:dyDescent="0.15">
      <c r="A394">
        <f t="shared" si="23"/>
        <v>393</v>
      </c>
      <c r="B394" t="s">
        <v>616</v>
      </c>
      <c r="C394">
        <v>4</v>
      </c>
      <c r="D394">
        <v>0</v>
      </c>
      <c r="E394">
        <v>19</v>
      </c>
      <c r="F394">
        <v>1</v>
      </c>
      <c r="G394" s="2" t="s">
        <v>565</v>
      </c>
      <c r="H394">
        <v>0</v>
      </c>
      <c r="I394" s="3">
        <f t="shared" si="20"/>
        <v>4.75</v>
      </c>
      <c r="J394" s="3">
        <f t="shared" si="21"/>
        <v>24</v>
      </c>
      <c r="K394" s="3">
        <f t="shared" si="22"/>
        <v>19</v>
      </c>
    </row>
    <row r="395" spans="1:11" x14ac:dyDescent="0.15">
      <c r="A395">
        <f t="shared" si="23"/>
        <v>394</v>
      </c>
      <c r="B395" t="s">
        <v>694</v>
      </c>
      <c r="C395">
        <v>8</v>
      </c>
      <c r="D395">
        <v>0</v>
      </c>
      <c r="E395">
        <v>18</v>
      </c>
      <c r="F395">
        <v>1</v>
      </c>
      <c r="G395" s="2" t="s">
        <v>624</v>
      </c>
      <c r="H395">
        <v>0</v>
      </c>
      <c r="I395" s="3">
        <f t="shared" si="20"/>
        <v>2.25</v>
      </c>
      <c r="J395" s="3">
        <f t="shared" si="21"/>
        <v>48</v>
      </c>
      <c r="K395" s="3">
        <f t="shared" si="22"/>
        <v>18</v>
      </c>
    </row>
    <row r="396" spans="1:11" x14ac:dyDescent="0.15">
      <c r="A396">
        <f t="shared" si="23"/>
        <v>395</v>
      </c>
      <c r="B396" t="s">
        <v>614</v>
      </c>
      <c r="C396">
        <v>4</v>
      </c>
      <c r="D396">
        <v>0</v>
      </c>
      <c r="E396">
        <v>41</v>
      </c>
      <c r="F396">
        <v>1</v>
      </c>
      <c r="G396" s="2" t="s">
        <v>615</v>
      </c>
      <c r="H396">
        <v>0</v>
      </c>
      <c r="I396" s="3">
        <f t="shared" si="20"/>
        <v>10.25</v>
      </c>
      <c r="J396" s="3">
        <f t="shared" si="21"/>
        <v>24</v>
      </c>
      <c r="K396" s="3">
        <f t="shared" si="22"/>
        <v>41</v>
      </c>
    </row>
    <row r="397" spans="1:11" x14ac:dyDescent="0.15">
      <c r="A397">
        <f t="shared" si="23"/>
        <v>396</v>
      </c>
      <c r="B397" t="s">
        <v>676</v>
      </c>
      <c r="C397">
        <v>7</v>
      </c>
      <c r="D397">
        <v>0</v>
      </c>
      <c r="E397">
        <v>53</v>
      </c>
      <c r="F397">
        <v>1</v>
      </c>
      <c r="G397" s="2" t="s">
        <v>677</v>
      </c>
      <c r="H397">
        <v>0</v>
      </c>
      <c r="I397" s="3">
        <f t="shared" si="20"/>
        <v>7.5714285714285712</v>
      </c>
      <c r="J397" s="3">
        <f t="shared" si="21"/>
        <v>42</v>
      </c>
      <c r="K397" s="3">
        <f t="shared" si="22"/>
        <v>53</v>
      </c>
    </row>
    <row r="398" spans="1:11" x14ac:dyDescent="0.15">
      <c r="A398">
        <f t="shared" si="23"/>
        <v>397</v>
      </c>
      <c r="B398" t="s">
        <v>685</v>
      </c>
      <c r="C398">
        <v>7</v>
      </c>
      <c r="D398">
        <v>0</v>
      </c>
      <c r="E398">
        <v>38</v>
      </c>
      <c r="F398">
        <v>1</v>
      </c>
      <c r="G398" s="2" t="s">
        <v>686</v>
      </c>
      <c r="H398">
        <v>0</v>
      </c>
      <c r="I398" s="3">
        <f t="shared" si="20"/>
        <v>5.4285714285714288</v>
      </c>
      <c r="J398" s="3">
        <f t="shared" si="21"/>
        <v>42</v>
      </c>
      <c r="K398" s="3">
        <f t="shared" si="22"/>
        <v>38</v>
      </c>
    </row>
    <row r="399" spans="1:11" x14ac:dyDescent="0.15">
      <c r="A399">
        <f t="shared" si="23"/>
        <v>398</v>
      </c>
      <c r="B399" t="s">
        <v>673</v>
      </c>
      <c r="C399">
        <v>7</v>
      </c>
      <c r="D399">
        <v>0</v>
      </c>
      <c r="E399">
        <v>18</v>
      </c>
      <c r="F399">
        <v>1</v>
      </c>
      <c r="G399" s="2" t="s">
        <v>624</v>
      </c>
      <c r="H399">
        <v>0</v>
      </c>
      <c r="I399" s="3">
        <f t="shared" si="20"/>
        <v>2.5714285714285716</v>
      </c>
      <c r="J399" s="3">
        <f t="shared" si="21"/>
        <v>42</v>
      </c>
      <c r="K399" s="3">
        <f t="shared" si="22"/>
        <v>18</v>
      </c>
    </row>
    <row r="400" spans="1:11" x14ac:dyDescent="0.15">
      <c r="A400">
        <f t="shared" si="23"/>
        <v>399</v>
      </c>
      <c r="B400" t="s">
        <v>680</v>
      </c>
      <c r="C400">
        <v>7</v>
      </c>
      <c r="D400">
        <v>0</v>
      </c>
      <c r="E400">
        <v>29</v>
      </c>
      <c r="F400">
        <v>1</v>
      </c>
      <c r="G400" s="2" t="s">
        <v>592</v>
      </c>
      <c r="H400">
        <v>0</v>
      </c>
      <c r="I400" s="3">
        <f t="shared" si="20"/>
        <v>4.1428571428571432</v>
      </c>
      <c r="J400" s="3">
        <f t="shared" si="21"/>
        <v>42</v>
      </c>
      <c r="K400" s="3">
        <f t="shared" si="22"/>
        <v>29</v>
      </c>
    </row>
    <row r="401" spans="1:11" x14ac:dyDescent="0.15">
      <c r="A401">
        <f t="shared" si="23"/>
        <v>400</v>
      </c>
      <c r="B401" t="s">
        <v>689</v>
      </c>
      <c r="C401">
        <v>8</v>
      </c>
      <c r="D401">
        <v>1</v>
      </c>
      <c r="E401">
        <v>42</v>
      </c>
      <c r="F401">
        <v>1</v>
      </c>
      <c r="G401" s="2" t="s">
        <v>624</v>
      </c>
      <c r="H401">
        <v>0</v>
      </c>
      <c r="I401" s="3">
        <f t="shared" si="20"/>
        <v>5.25</v>
      </c>
      <c r="J401" s="3">
        <f t="shared" si="21"/>
        <v>48</v>
      </c>
      <c r="K401" s="3">
        <f t="shared" si="22"/>
        <v>42</v>
      </c>
    </row>
    <row r="402" spans="1:11" x14ac:dyDescent="0.15">
      <c r="A402">
        <f t="shared" si="23"/>
        <v>401</v>
      </c>
      <c r="B402" t="s">
        <v>594</v>
      </c>
      <c r="C402">
        <v>2</v>
      </c>
      <c r="D402">
        <v>0</v>
      </c>
      <c r="E402">
        <v>22</v>
      </c>
      <c r="F402">
        <v>1</v>
      </c>
      <c r="G402" s="2" t="s">
        <v>459</v>
      </c>
      <c r="H402">
        <v>0</v>
      </c>
      <c r="I402" s="3">
        <f t="shared" si="20"/>
        <v>11</v>
      </c>
      <c r="J402" s="3">
        <f t="shared" si="21"/>
        <v>12</v>
      </c>
      <c r="K402" s="3">
        <f t="shared" si="22"/>
        <v>22</v>
      </c>
    </row>
    <row r="403" spans="1:11" x14ac:dyDescent="0.15">
      <c r="A403">
        <f t="shared" si="23"/>
        <v>402</v>
      </c>
      <c r="B403" t="s">
        <v>744</v>
      </c>
      <c r="C403">
        <v>19</v>
      </c>
      <c r="D403">
        <v>1</v>
      </c>
      <c r="E403">
        <v>61</v>
      </c>
      <c r="F403">
        <v>1</v>
      </c>
      <c r="G403" s="2" t="s">
        <v>701</v>
      </c>
      <c r="H403">
        <v>0</v>
      </c>
      <c r="I403" s="3">
        <f t="shared" si="20"/>
        <v>3.2105263157894739</v>
      </c>
      <c r="J403" s="3">
        <f t="shared" si="21"/>
        <v>114</v>
      </c>
      <c r="K403" s="3">
        <f t="shared" si="22"/>
        <v>61</v>
      </c>
    </row>
    <row r="404" spans="1:11" x14ac:dyDescent="0.15">
      <c r="A404">
        <f t="shared" si="23"/>
        <v>403</v>
      </c>
      <c r="B404" t="s">
        <v>732</v>
      </c>
      <c r="C404">
        <v>13</v>
      </c>
      <c r="D404">
        <v>0</v>
      </c>
      <c r="E404">
        <v>59</v>
      </c>
      <c r="F404">
        <v>1</v>
      </c>
      <c r="G404" s="2" t="s">
        <v>722</v>
      </c>
      <c r="H404">
        <v>0</v>
      </c>
      <c r="I404" s="3">
        <f t="shared" si="20"/>
        <v>4.5384615384615383</v>
      </c>
      <c r="J404" s="3">
        <f t="shared" si="21"/>
        <v>78</v>
      </c>
      <c r="K404" s="3">
        <f t="shared" si="22"/>
        <v>59</v>
      </c>
    </row>
    <row r="405" spans="1:11" x14ac:dyDescent="0.15">
      <c r="A405">
        <f t="shared" si="23"/>
        <v>404</v>
      </c>
      <c r="B405" t="s">
        <v>717</v>
      </c>
      <c r="C405">
        <v>11</v>
      </c>
      <c r="D405">
        <v>1</v>
      </c>
      <c r="E405">
        <v>63</v>
      </c>
      <c r="F405">
        <v>1</v>
      </c>
      <c r="G405" s="2" t="s">
        <v>555</v>
      </c>
      <c r="H405">
        <v>0</v>
      </c>
      <c r="I405" s="3">
        <f t="shared" si="20"/>
        <v>5.7272727272727275</v>
      </c>
      <c r="J405" s="3">
        <f t="shared" si="21"/>
        <v>66</v>
      </c>
      <c r="K405" s="3">
        <f t="shared" si="22"/>
        <v>63</v>
      </c>
    </row>
    <row r="406" spans="1:11" x14ac:dyDescent="0.15">
      <c r="A406">
        <f t="shared" si="23"/>
        <v>405</v>
      </c>
      <c r="B406" t="s">
        <v>629</v>
      </c>
      <c r="C406">
        <v>4</v>
      </c>
      <c r="D406">
        <v>0</v>
      </c>
      <c r="E406">
        <v>36</v>
      </c>
      <c r="F406">
        <v>1</v>
      </c>
      <c r="G406" s="2" t="s">
        <v>627</v>
      </c>
      <c r="H406">
        <v>0</v>
      </c>
      <c r="I406" s="3">
        <f t="shared" si="20"/>
        <v>9</v>
      </c>
      <c r="J406" s="3">
        <f t="shared" si="21"/>
        <v>24</v>
      </c>
      <c r="K406" s="3">
        <f t="shared" si="22"/>
        <v>36</v>
      </c>
    </row>
    <row r="407" spans="1:11" x14ac:dyDescent="0.15">
      <c r="A407">
        <f t="shared" si="23"/>
        <v>406</v>
      </c>
      <c r="B407" t="s">
        <v>718</v>
      </c>
      <c r="C407">
        <v>11</v>
      </c>
      <c r="D407">
        <v>4</v>
      </c>
      <c r="E407">
        <v>28</v>
      </c>
      <c r="F407">
        <v>1</v>
      </c>
      <c r="G407" s="2" t="s">
        <v>581</v>
      </c>
      <c r="H407">
        <v>0</v>
      </c>
      <c r="I407" s="3">
        <f t="shared" si="20"/>
        <v>2.5454545454545454</v>
      </c>
      <c r="J407" s="3">
        <f t="shared" si="21"/>
        <v>66</v>
      </c>
      <c r="K407" s="3">
        <f t="shared" si="22"/>
        <v>28</v>
      </c>
    </row>
    <row r="408" spans="1:11" x14ac:dyDescent="0.15">
      <c r="A408">
        <f t="shared" si="23"/>
        <v>407</v>
      </c>
      <c r="B408" t="s">
        <v>734</v>
      </c>
      <c r="C408">
        <v>14</v>
      </c>
      <c r="D408">
        <v>0</v>
      </c>
      <c r="E408">
        <v>83</v>
      </c>
      <c r="F408">
        <v>1</v>
      </c>
      <c r="G408" s="2" t="s">
        <v>667</v>
      </c>
      <c r="H408">
        <v>0</v>
      </c>
      <c r="I408" s="3">
        <f t="shared" si="20"/>
        <v>5.9285714285714288</v>
      </c>
      <c r="J408" s="3">
        <f t="shared" si="21"/>
        <v>84</v>
      </c>
      <c r="K408" s="3">
        <f t="shared" si="22"/>
        <v>83</v>
      </c>
    </row>
    <row r="409" spans="1:11" x14ac:dyDescent="0.15">
      <c r="A409">
        <f t="shared" si="23"/>
        <v>408</v>
      </c>
      <c r="B409" t="s">
        <v>665</v>
      </c>
      <c r="C409">
        <v>6</v>
      </c>
      <c r="D409">
        <v>0</v>
      </c>
      <c r="E409">
        <v>34</v>
      </c>
      <c r="F409">
        <v>1</v>
      </c>
      <c r="G409" s="2" t="s">
        <v>651</v>
      </c>
      <c r="H409">
        <v>0</v>
      </c>
      <c r="I409" s="3">
        <f t="shared" si="20"/>
        <v>5.666666666666667</v>
      </c>
      <c r="J409" s="3">
        <f t="shared" si="21"/>
        <v>36</v>
      </c>
      <c r="K409" s="3">
        <f t="shared" si="22"/>
        <v>34</v>
      </c>
    </row>
    <row r="410" spans="1:11" x14ac:dyDescent="0.15">
      <c r="A410">
        <f t="shared" si="23"/>
        <v>409</v>
      </c>
      <c r="B410" t="s">
        <v>601</v>
      </c>
      <c r="C410">
        <v>3</v>
      </c>
      <c r="D410">
        <v>0</v>
      </c>
      <c r="E410">
        <v>11</v>
      </c>
      <c r="F410">
        <v>1</v>
      </c>
      <c r="G410" s="2" t="s">
        <v>602</v>
      </c>
      <c r="H410">
        <v>0</v>
      </c>
      <c r="I410" s="3">
        <f t="shared" si="20"/>
        <v>3.6666666666666665</v>
      </c>
      <c r="J410" s="3">
        <f t="shared" si="21"/>
        <v>18</v>
      </c>
      <c r="K410" s="3">
        <f t="shared" si="22"/>
        <v>11</v>
      </c>
    </row>
    <row r="411" spans="1:11" x14ac:dyDescent="0.15">
      <c r="A411">
        <f t="shared" ref="A411:A420" si="24">A410+1</f>
        <v>410</v>
      </c>
      <c r="B411" t="s">
        <v>583</v>
      </c>
      <c r="C411">
        <v>1</v>
      </c>
      <c r="D411">
        <v>0</v>
      </c>
      <c r="E411">
        <v>4</v>
      </c>
      <c r="F411">
        <v>1</v>
      </c>
      <c r="G411" s="2" t="s">
        <v>517</v>
      </c>
      <c r="H411">
        <v>0</v>
      </c>
      <c r="I411" s="3">
        <f t="shared" si="20"/>
        <v>4</v>
      </c>
      <c r="J411" s="3">
        <f t="shared" si="21"/>
        <v>6</v>
      </c>
      <c r="K411" s="3">
        <f t="shared" si="22"/>
        <v>4</v>
      </c>
    </row>
    <row r="412" spans="1:11" x14ac:dyDescent="0.15">
      <c r="A412">
        <f t="shared" si="24"/>
        <v>411</v>
      </c>
      <c r="B412" t="s">
        <v>587</v>
      </c>
      <c r="C412">
        <v>1</v>
      </c>
      <c r="D412">
        <v>0</v>
      </c>
      <c r="E412">
        <v>4</v>
      </c>
      <c r="F412">
        <v>1</v>
      </c>
      <c r="G412" s="2" t="s">
        <v>517</v>
      </c>
      <c r="H412">
        <v>0</v>
      </c>
      <c r="I412" s="3">
        <f t="shared" si="20"/>
        <v>4</v>
      </c>
      <c r="J412" s="3">
        <f t="shared" si="21"/>
        <v>6</v>
      </c>
      <c r="K412" s="3">
        <f t="shared" si="22"/>
        <v>4</v>
      </c>
    </row>
    <row r="413" spans="1:11" x14ac:dyDescent="0.15">
      <c r="A413">
        <f t="shared" si="24"/>
        <v>412</v>
      </c>
      <c r="B413" t="s">
        <v>687</v>
      </c>
      <c r="C413">
        <v>8</v>
      </c>
      <c r="D413">
        <v>1</v>
      </c>
      <c r="E413">
        <v>31</v>
      </c>
      <c r="F413">
        <v>1</v>
      </c>
      <c r="G413" s="2" t="s">
        <v>688</v>
      </c>
      <c r="H413">
        <v>0</v>
      </c>
      <c r="I413" s="3">
        <f t="shared" si="20"/>
        <v>3.875</v>
      </c>
      <c r="J413" s="3">
        <f t="shared" si="21"/>
        <v>48</v>
      </c>
      <c r="K413" s="3">
        <f t="shared" si="22"/>
        <v>31</v>
      </c>
    </row>
    <row r="414" spans="1:11" x14ac:dyDescent="0.15">
      <c r="A414">
        <f t="shared" si="24"/>
        <v>413</v>
      </c>
      <c r="B414" t="s">
        <v>674</v>
      </c>
      <c r="C414">
        <v>7</v>
      </c>
      <c r="D414">
        <v>1</v>
      </c>
      <c r="E414">
        <v>42</v>
      </c>
      <c r="F414">
        <v>1</v>
      </c>
      <c r="G414" s="2" t="s">
        <v>558</v>
      </c>
      <c r="H414">
        <v>0</v>
      </c>
      <c r="I414" s="3">
        <f t="shared" si="20"/>
        <v>6</v>
      </c>
      <c r="J414" s="3">
        <f t="shared" si="21"/>
        <v>42</v>
      </c>
      <c r="K414" s="3">
        <f t="shared" si="22"/>
        <v>42</v>
      </c>
    </row>
    <row r="415" spans="1:11" x14ac:dyDescent="0.15">
      <c r="A415">
        <f t="shared" si="24"/>
        <v>414</v>
      </c>
      <c r="B415" t="s">
        <v>608</v>
      </c>
      <c r="C415">
        <v>3</v>
      </c>
      <c r="D415">
        <v>2</v>
      </c>
      <c r="E415">
        <v>2</v>
      </c>
      <c r="F415">
        <v>1</v>
      </c>
      <c r="G415" s="2" t="s">
        <v>431</v>
      </c>
      <c r="H415">
        <v>0</v>
      </c>
      <c r="I415" s="3">
        <f t="shared" si="20"/>
        <v>0.66666666666666663</v>
      </c>
      <c r="J415" s="3">
        <f t="shared" si="21"/>
        <v>18</v>
      </c>
      <c r="K415" s="3">
        <f t="shared" si="22"/>
        <v>2</v>
      </c>
    </row>
    <row r="416" spans="1:11" x14ac:dyDescent="0.15">
      <c r="A416">
        <f t="shared" si="24"/>
        <v>415</v>
      </c>
      <c r="B416" t="s">
        <v>644</v>
      </c>
      <c r="C416">
        <v>5</v>
      </c>
      <c r="D416">
        <v>0</v>
      </c>
      <c r="E416">
        <v>22</v>
      </c>
      <c r="F416">
        <v>1</v>
      </c>
      <c r="G416" s="2" t="s">
        <v>459</v>
      </c>
      <c r="H416">
        <v>0</v>
      </c>
      <c r="I416" s="3">
        <f t="shared" si="20"/>
        <v>4.4000000000000004</v>
      </c>
      <c r="J416" s="3">
        <f t="shared" si="21"/>
        <v>30</v>
      </c>
      <c r="K416" s="3">
        <f t="shared" si="22"/>
        <v>22</v>
      </c>
    </row>
    <row r="417" spans="1:11" x14ac:dyDescent="0.15">
      <c r="A417">
        <f t="shared" si="24"/>
        <v>416</v>
      </c>
      <c r="B417" t="s">
        <v>710</v>
      </c>
      <c r="C417">
        <v>10</v>
      </c>
      <c r="D417">
        <v>5</v>
      </c>
      <c r="E417">
        <v>17</v>
      </c>
      <c r="F417">
        <v>1</v>
      </c>
      <c r="G417" s="2" t="s">
        <v>439</v>
      </c>
      <c r="H417">
        <v>0</v>
      </c>
      <c r="I417" s="3">
        <f t="shared" si="20"/>
        <v>1.7</v>
      </c>
      <c r="J417" s="3">
        <f t="shared" si="21"/>
        <v>60</v>
      </c>
      <c r="K417" s="3">
        <f t="shared" si="22"/>
        <v>17</v>
      </c>
    </row>
    <row r="418" spans="1:11" x14ac:dyDescent="0.15">
      <c r="A418">
        <f t="shared" si="24"/>
        <v>417</v>
      </c>
      <c r="B418" t="s">
        <v>697</v>
      </c>
      <c r="C418">
        <v>9</v>
      </c>
      <c r="D418">
        <v>0</v>
      </c>
      <c r="E418">
        <v>33</v>
      </c>
      <c r="F418">
        <v>1</v>
      </c>
      <c r="G418" s="2" t="s">
        <v>657</v>
      </c>
      <c r="H418">
        <v>0</v>
      </c>
      <c r="I418" s="3">
        <f t="shared" si="20"/>
        <v>3.6666666666666665</v>
      </c>
      <c r="J418" s="3">
        <f t="shared" si="21"/>
        <v>54</v>
      </c>
      <c r="K418" s="3">
        <f t="shared" si="22"/>
        <v>33</v>
      </c>
    </row>
    <row r="419" spans="1:11" x14ac:dyDescent="0.15">
      <c r="A419">
        <f t="shared" si="24"/>
        <v>418</v>
      </c>
      <c r="B419" t="s">
        <v>716</v>
      </c>
      <c r="C419">
        <v>10.4</v>
      </c>
      <c r="D419">
        <v>1</v>
      </c>
      <c r="E419">
        <v>25</v>
      </c>
      <c r="F419">
        <v>1</v>
      </c>
      <c r="G419" s="2" t="s">
        <v>638</v>
      </c>
      <c r="H419">
        <v>0</v>
      </c>
      <c r="I419" s="3">
        <f t="shared" si="20"/>
        <v>2.4038461538461537</v>
      </c>
      <c r="J419" s="3">
        <f t="shared" si="21"/>
        <v>62.400000000000006</v>
      </c>
      <c r="K419" s="3">
        <f t="shared" si="22"/>
        <v>25</v>
      </c>
    </row>
    <row r="420" spans="1:11" x14ac:dyDescent="0.15">
      <c r="A420">
        <f t="shared" si="24"/>
        <v>419</v>
      </c>
      <c r="B420" t="s">
        <v>609</v>
      </c>
      <c r="C420">
        <v>3</v>
      </c>
      <c r="D420">
        <v>0</v>
      </c>
      <c r="E420">
        <v>21</v>
      </c>
      <c r="F420">
        <v>1</v>
      </c>
      <c r="G420" s="2" t="s">
        <v>610</v>
      </c>
      <c r="H420">
        <v>0</v>
      </c>
      <c r="I420" s="3">
        <f t="shared" si="20"/>
        <v>7</v>
      </c>
      <c r="J420" s="3">
        <f t="shared" si="21"/>
        <v>18</v>
      </c>
      <c r="K420" s="3">
        <f t="shared" si="22"/>
        <v>21</v>
      </c>
    </row>
    <row r="421" spans="1:11" x14ac:dyDescent="0.15">
      <c r="A421">
        <f t="shared" ref="A421:A452" si="25">A420+1</f>
        <v>420</v>
      </c>
      <c r="B421" t="s">
        <v>708</v>
      </c>
      <c r="C421">
        <v>10</v>
      </c>
      <c r="D421">
        <v>1</v>
      </c>
      <c r="E421">
        <v>28</v>
      </c>
      <c r="F421">
        <v>1</v>
      </c>
      <c r="G421" s="2" t="s">
        <v>709</v>
      </c>
      <c r="H421">
        <v>0</v>
      </c>
      <c r="I421" s="3">
        <f t="shared" si="20"/>
        <v>2.8</v>
      </c>
      <c r="J421" s="3">
        <f t="shared" si="21"/>
        <v>60</v>
      </c>
      <c r="K421" s="3">
        <f t="shared" si="22"/>
        <v>28</v>
      </c>
    </row>
    <row r="422" spans="1:11" x14ac:dyDescent="0.15">
      <c r="A422">
        <f t="shared" si="25"/>
        <v>421</v>
      </c>
      <c r="B422" t="s">
        <v>721</v>
      </c>
      <c r="C422">
        <v>11</v>
      </c>
      <c r="D422">
        <v>5</v>
      </c>
      <c r="E422">
        <v>24</v>
      </c>
      <c r="F422">
        <v>1</v>
      </c>
      <c r="G422" s="2" t="s">
        <v>722</v>
      </c>
      <c r="H422">
        <v>0</v>
      </c>
      <c r="I422" s="3">
        <f t="shared" si="20"/>
        <v>2.1818181818181817</v>
      </c>
      <c r="J422" s="3">
        <f t="shared" si="21"/>
        <v>66</v>
      </c>
      <c r="K422" s="3">
        <f t="shared" si="22"/>
        <v>24</v>
      </c>
    </row>
    <row r="423" spans="1:11" x14ac:dyDescent="0.15">
      <c r="A423">
        <f t="shared" si="25"/>
        <v>422</v>
      </c>
      <c r="B423" t="s">
        <v>649</v>
      </c>
      <c r="C423">
        <v>5</v>
      </c>
      <c r="D423">
        <v>0</v>
      </c>
      <c r="E423">
        <v>20</v>
      </c>
      <c r="F423">
        <v>1</v>
      </c>
      <c r="G423" s="2" t="s">
        <v>577</v>
      </c>
      <c r="H423">
        <v>0</v>
      </c>
      <c r="I423" s="3">
        <f t="shared" si="20"/>
        <v>4</v>
      </c>
      <c r="J423" s="3">
        <f t="shared" si="21"/>
        <v>30</v>
      </c>
      <c r="K423" s="3">
        <f t="shared" si="22"/>
        <v>20</v>
      </c>
    </row>
    <row r="424" spans="1:11" x14ac:dyDescent="0.15">
      <c r="A424">
        <f t="shared" si="25"/>
        <v>423</v>
      </c>
      <c r="B424" t="s">
        <v>593</v>
      </c>
      <c r="C424">
        <v>2</v>
      </c>
      <c r="D424">
        <v>0</v>
      </c>
      <c r="E424">
        <v>3</v>
      </c>
      <c r="F424">
        <v>1</v>
      </c>
      <c r="G424" s="2" t="s">
        <v>328</v>
      </c>
      <c r="H424">
        <v>0</v>
      </c>
      <c r="I424" s="3">
        <f t="shared" si="20"/>
        <v>1.5</v>
      </c>
      <c r="J424" s="3">
        <f t="shared" si="21"/>
        <v>12</v>
      </c>
      <c r="K424" s="3">
        <f t="shared" si="22"/>
        <v>3</v>
      </c>
    </row>
    <row r="425" spans="1:11" x14ac:dyDescent="0.15">
      <c r="A425">
        <f t="shared" si="25"/>
        <v>424</v>
      </c>
      <c r="B425" t="s">
        <v>678</v>
      </c>
      <c r="C425">
        <v>7</v>
      </c>
      <c r="D425">
        <v>1</v>
      </c>
      <c r="E425">
        <v>33</v>
      </c>
      <c r="F425">
        <v>1</v>
      </c>
      <c r="G425" s="2" t="s">
        <v>581</v>
      </c>
      <c r="H425">
        <v>0</v>
      </c>
      <c r="I425" s="3">
        <f t="shared" si="20"/>
        <v>4.7142857142857144</v>
      </c>
      <c r="J425" s="3">
        <f t="shared" si="21"/>
        <v>42</v>
      </c>
      <c r="K425" s="3">
        <f t="shared" si="22"/>
        <v>33</v>
      </c>
    </row>
    <row r="426" spans="1:11" x14ac:dyDescent="0.15">
      <c r="A426">
        <f t="shared" si="25"/>
        <v>425</v>
      </c>
      <c r="B426" t="s">
        <v>631</v>
      </c>
      <c r="C426">
        <v>4</v>
      </c>
      <c r="D426">
        <v>0</v>
      </c>
      <c r="E426">
        <v>21</v>
      </c>
      <c r="F426">
        <v>1</v>
      </c>
      <c r="G426" s="2" t="s">
        <v>610</v>
      </c>
      <c r="H426">
        <v>0</v>
      </c>
      <c r="I426" s="3">
        <f t="shared" si="20"/>
        <v>5.25</v>
      </c>
      <c r="J426" s="3">
        <f t="shared" si="21"/>
        <v>24</v>
      </c>
      <c r="K426" s="3">
        <f t="shared" si="22"/>
        <v>21</v>
      </c>
    </row>
    <row r="427" spans="1:11" x14ac:dyDescent="0.15">
      <c r="A427">
        <f t="shared" si="25"/>
        <v>426</v>
      </c>
      <c r="B427" t="s">
        <v>702</v>
      </c>
      <c r="C427">
        <v>9</v>
      </c>
      <c r="D427">
        <v>1</v>
      </c>
      <c r="E427">
        <v>39</v>
      </c>
      <c r="F427">
        <v>1</v>
      </c>
      <c r="G427" s="2" t="s">
        <v>618</v>
      </c>
      <c r="H427">
        <v>0</v>
      </c>
      <c r="I427" s="3">
        <f t="shared" si="20"/>
        <v>4.333333333333333</v>
      </c>
      <c r="J427" s="3">
        <f t="shared" si="21"/>
        <v>54</v>
      </c>
      <c r="K427" s="3">
        <f t="shared" si="22"/>
        <v>39</v>
      </c>
    </row>
    <row r="428" spans="1:11" x14ac:dyDescent="0.15">
      <c r="A428">
        <f t="shared" si="25"/>
        <v>427</v>
      </c>
      <c r="B428" t="s">
        <v>10</v>
      </c>
      <c r="C428">
        <v>14</v>
      </c>
      <c r="D428">
        <v>0</v>
      </c>
      <c r="E428">
        <v>81</v>
      </c>
      <c r="F428">
        <v>1</v>
      </c>
      <c r="G428" s="2" t="s">
        <v>657</v>
      </c>
      <c r="H428">
        <v>0</v>
      </c>
      <c r="I428" s="3">
        <f t="shared" si="20"/>
        <v>5.7857142857142856</v>
      </c>
      <c r="J428" s="3">
        <f t="shared" si="21"/>
        <v>84</v>
      </c>
      <c r="K428" s="3">
        <f t="shared" si="22"/>
        <v>81</v>
      </c>
    </row>
    <row r="429" spans="1:11" x14ac:dyDescent="0.15">
      <c r="A429">
        <f t="shared" si="25"/>
        <v>428</v>
      </c>
      <c r="B429" t="s">
        <v>622</v>
      </c>
      <c r="C429">
        <v>4</v>
      </c>
      <c r="D429">
        <v>0</v>
      </c>
      <c r="E429">
        <v>7</v>
      </c>
      <c r="F429">
        <v>1</v>
      </c>
      <c r="G429" s="2" t="s">
        <v>585</v>
      </c>
      <c r="H429">
        <v>0</v>
      </c>
      <c r="I429" s="3">
        <f t="shared" ref="I429:I492" si="26">E429/C429</f>
        <v>1.75</v>
      </c>
      <c r="J429" s="3">
        <f t="shared" ref="J429:J492" si="27">(C429*6)/F429</f>
        <v>24</v>
      </c>
      <c r="K429" s="3">
        <f t="shared" ref="K429:K492" si="28">E429/F429</f>
        <v>7</v>
      </c>
    </row>
    <row r="430" spans="1:11" x14ac:dyDescent="0.15">
      <c r="A430">
        <f t="shared" si="25"/>
        <v>429</v>
      </c>
      <c r="B430" t="s">
        <v>698</v>
      </c>
      <c r="C430">
        <v>9</v>
      </c>
      <c r="D430">
        <v>2</v>
      </c>
      <c r="E430">
        <v>19</v>
      </c>
      <c r="F430">
        <v>1</v>
      </c>
      <c r="G430" s="2" t="s">
        <v>565</v>
      </c>
      <c r="H430">
        <v>0</v>
      </c>
      <c r="I430" s="3">
        <f t="shared" si="26"/>
        <v>2.1111111111111112</v>
      </c>
      <c r="J430" s="3">
        <f t="shared" si="27"/>
        <v>54</v>
      </c>
      <c r="K430" s="3">
        <f t="shared" si="28"/>
        <v>19</v>
      </c>
    </row>
    <row r="431" spans="1:11" x14ac:dyDescent="0.15">
      <c r="A431">
        <f t="shared" si="25"/>
        <v>430</v>
      </c>
      <c r="B431" t="s">
        <v>695</v>
      </c>
      <c r="C431">
        <v>8</v>
      </c>
      <c r="D431">
        <v>1</v>
      </c>
      <c r="E431">
        <v>34</v>
      </c>
      <c r="F431">
        <v>1</v>
      </c>
      <c r="G431" s="2" t="s">
        <v>651</v>
      </c>
      <c r="H431">
        <v>0</v>
      </c>
      <c r="I431" s="3">
        <f t="shared" si="26"/>
        <v>4.25</v>
      </c>
      <c r="J431" s="3">
        <f t="shared" si="27"/>
        <v>48</v>
      </c>
      <c r="K431" s="3">
        <f t="shared" si="28"/>
        <v>34</v>
      </c>
    </row>
    <row r="432" spans="1:11" x14ac:dyDescent="0.15">
      <c r="A432">
        <f t="shared" si="25"/>
        <v>431</v>
      </c>
      <c r="B432" t="s">
        <v>653</v>
      </c>
      <c r="C432">
        <v>6</v>
      </c>
      <c r="D432">
        <v>2</v>
      </c>
      <c r="E432">
        <v>16</v>
      </c>
      <c r="F432">
        <v>1</v>
      </c>
      <c r="G432" s="2" t="s">
        <v>405</v>
      </c>
      <c r="H432">
        <v>0</v>
      </c>
      <c r="I432" s="3">
        <f t="shared" si="26"/>
        <v>2.6666666666666665</v>
      </c>
      <c r="J432" s="3">
        <f t="shared" si="27"/>
        <v>36</v>
      </c>
      <c r="K432" s="3">
        <f t="shared" si="28"/>
        <v>16</v>
      </c>
    </row>
    <row r="433" spans="1:11" x14ac:dyDescent="0.15">
      <c r="A433">
        <f t="shared" si="25"/>
        <v>432</v>
      </c>
      <c r="B433" t="s">
        <v>632</v>
      </c>
      <c r="C433">
        <v>5</v>
      </c>
      <c r="D433">
        <v>1</v>
      </c>
      <c r="E433">
        <v>12</v>
      </c>
      <c r="F433">
        <v>1</v>
      </c>
      <c r="G433" s="2" t="s">
        <v>606</v>
      </c>
      <c r="H433">
        <v>0</v>
      </c>
      <c r="I433" s="3">
        <f t="shared" si="26"/>
        <v>2.4</v>
      </c>
      <c r="J433" s="3">
        <f t="shared" si="27"/>
        <v>30</v>
      </c>
      <c r="K433" s="3">
        <f t="shared" si="28"/>
        <v>12</v>
      </c>
    </row>
    <row r="434" spans="1:11" x14ac:dyDescent="0.15">
      <c r="A434">
        <f t="shared" si="25"/>
        <v>433</v>
      </c>
      <c r="B434" t="s">
        <v>591</v>
      </c>
      <c r="C434">
        <v>2</v>
      </c>
      <c r="D434">
        <v>0</v>
      </c>
      <c r="E434">
        <v>29</v>
      </c>
      <c r="F434">
        <v>1</v>
      </c>
      <c r="G434" s="2" t="s">
        <v>592</v>
      </c>
      <c r="H434">
        <v>0</v>
      </c>
      <c r="I434" s="3">
        <f t="shared" si="26"/>
        <v>14.5</v>
      </c>
      <c r="J434" s="3">
        <f t="shared" si="27"/>
        <v>12</v>
      </c>
      <c r="K434" s="3">
        <f t="shared" si="28"/>
        <v>29</v>
      </c>
    </row>
    <row r="435" spans="1:11" x14ac:dyDescent="0.15">
      <c r="A435">
        <f t="shared" si="25"/>
        <v>434</v>
      </c>
      <c r="B435" t="s">
        <v>586</v>
      </c>
      <c r="C435">
        <v>1</v>
      </c>
      <c r="D435">
        <v>0</v>
      </c>
      <c r="E435">
        <v>3</v>
      </c>
      <c r="F435">
        <v>1</v>
      </c>
      <c r="G435" s="2" t="s">
        <v>328</v>
      </c>
      <c r="H435">
        <v>0</v>
      </c>
      <c r="I435" s="3">
        <f t="shared" si="26"/>
        <v>3</v>
      </c>
      <c r="J435" s="3">
        <f t="shared" si="27"/>
        <v>6</v>
      </c>
      <c r="K435" s="3">
        <f t="shared" si="28"/>
        <v>3</v>
      </c>
    </row>
    <row r="436" spans="1:11" x14ac:dyDescent="0.15">
      <c r="A436">
        <f t="shared" si="25"/>
        <v>435</v>
      </c>
      <c r="B436" t="s">
        <v>693</v>
      </c>
      <c r="C436">
        <v>8</v>
      </c>
      <c r="D436">
        <v>0</v>
      </c>
      <c r="E436">
        <v>38</v>
      </c>
      <c r="F436">
        <v>1</v>
      </c>
      <c r="G436" s="2" t="s">
        <v>686</v>
      </c>
      <c r="H436">
        <v>0</v>
      </c>
      <c r="I436" s="3">
        <f t="shared" si="26"/>
        <v>4.75</v>
      </c>
      <c r="J436" s="3">
        <f t="shared" si="27"/>
        <v>48</v>
      </c>
      <c r="K436" s="3">
        <f t="shared" si="28"/>
        <v>38</v>
      </c>
    </row>
    <row r="437" spans="1:11" x14ac:dyDescent="0.15">
      <c r="A437">
        <f t="shared" si="25"/>
        <v>436</v>
      </c>
      <c r="B437" t="s">
        <v>607</v>
      </c>
      <c r="C437">
        <v>3</v>
      </c>
      <c r="D437">
        <v>0</v>
      </c>
      <c r="E437">
        <v>8</v>
      </c>
      <c r="F437">
        <v>1</v>
      </c>
      <c r="G437" s="2" t="s">
        <v>355</v>
      </c>
      <c r="H437">
        <v>0</v>
      </c>
      <c r="I437" s="3">
        <f t="shared" si="26"/>
        <v>2.6666666666666665</v>
      </c>
      <c r="J437" s="3">
        <f t="shared" si="27"/>
        <v>18</v>
      </c>
      <c r="K437" s="3">
        <f t="shared" si="28"/>
        <v>8</v>
      </c>
    </row>
    <row r="438" spans="1:11" x14ac:dyDescent="0.15">
      <c r="A438">
        <f t="shared" si="25"/>
        <v>437</v>
      </c>
      <c r="B438" t="s">
        <v>690</v>
      </c>
      <c r="C438">
        <v>8</v>
      </c>
      <c r="D438">
        <v>0</v>
      </c>
      <c r="E438">
        <v>45</v>
      </c>
      <c r="F438">
        <v>1</v>
      </c>
      <c r="G438" s="2" t="s">
        <v>641</v>
      </c>
      <c r="H438">
        <v>0</v>
      </c>
      <c r="I438" s="3">
        <f t="shared" si="26"/>
        <v>5.625</v>
      </c>
      <c r="J438" s="3">
        <f t="shared" si="27"/>
        <v>48</v>
      </c>
      <c r="K438" s="3">
        <f t="shared" si="28"/>
        <v>45</v>
      </c>
    </row>
    <row r="439" spans="1:11" x14ac:dyDescent="0.15">
      <c r="A439">
        <f t="shared" si="25"/>
        <v>438</v>
      </c>
      <c r="B439" t="s">
        <v>700</v>
      </c>
      <c r="C439">
        <v>9</v>
      </c>
      <c r="D439">
        <v>0</v>
      </c>
      <c r="E439">
        <v>44</v>
      </c>
      <c r="F439">
        <v>1</v>
      </c>
      <c r="G439" s="2" t="s">
        <v>701</v>
      </c>
      <c r="H439">
        <v>0</v>
      </c>
      <c r="I439" s="3">
        <f t="shared" si="26"/>
        <v>4.8888888888888893</v>
      </c>
      <c r="J439" s="3">
        <f t="shared" si="27"/>
        <v>54</v>
      </c>
      <c r="K439" s="3">
        <f t="shared" si="28"/>
        <v>44</v>
      </c>
    </row>
    <row r="440" spans="1:11" x14ac:dyDescent="0.15">
      <c r="A440">
        <f t="shared" si="25"/>
        <v>439</v>
      </c>
      <c r="B440" t="s">
        <v>740</v>
      </c>
      <c r="C440">
        <v>16</v>
      </c>
      <c r="D440">
        <v>1</v>
      </c>
      <c r="E440">
        <v>97</v>
      </c>
      <c r="F440">
        <v>1</v>
      </c>
      <c r="G440" s="2" t="s">
        <v>677</v>
      </c>
      <c r="H440">
        <v>0</v>
      </c>
      <c r="I440" s="3">
        <f t="shared" si="26"/>
        <v>6.0625</v>
      </c>
      <c r="J440" s="3">
        <f t="shared" si="27"/>
        <v>96</v>
      </c>
      <c r="K440" s="3">
        <f t="shared" si="28"/>
        <v>97</v>
      </c>
    </row>
    <row r="441" spans="1:11" x14ac:dyDescent="0.15">
      <c r="A441">
        <f t="shared" si="25"/>
        <v>440</v>
      </c>
      <c r="B441" t="s">
        <v>646</v>
      </c>
      <c r="C441">
        <v>5</v>
      </c>
      <c r="D441">
        <v>0</v>
      </c>
      <c r="E441">
        <v>14</v>
      </c>
      <c r="F441">
        <v>1</v>
      </c>
      <c r="G441" s="2" t="s">
        <v>277</v>
      </c>
      <c r="H441">
        <v>0</v>
      </c>
      <c r="I441" s="3">
        <f t="shared" si="26"/>
        <v>2.8</v>
      </c>
      <c r="J441" s="3">
        <f t="shared" si="27"/>
        <v>30</v>
      </c>
      <c r="K441" s="3">
        <f t="shared" si="28"/>
        <v>14</v>
      </c>
    </row>
    <row r="442" spans="1:11" x14ac:dyDescent="0.15">
      <c r="A442">
        <f t="shared" si="25"/>
        <v>441</v>
      </c>
      <c r="B442" t="s">
        <v>741</v>
      </c>
      <c r="C442">
        <v>16.2</v>
      </c>
      <c r="D442">
        <v>1</v>
      </c>
      <c r="E442">
        <v>29</v>
      </c>
      <c r="F442">
        <v>1</v>
      </c>
      <c r="G442" s="2" t="s">
        <v>534</v>
      </c>
      <c r="H442">
        <v>0</v>
      </c>
      <c r="I442" s="3">
        <f t="shared" si="26"/>
        <v>1.7901234567901236</v>
      </c>
      <c r="J442" s="3">
        <f t="shared" si="27"/>
        <v>97.199999999999989</v>
      </c>
      <c r="K442" s="3">
        <f t="shared" si="28"/>
        <v>29</v>
      </c>
    </row>
    <row r="443" spans="1:11" x14ac:dyDescent="0.15">
      <c r="A443">
        <f t="shared" si="25"/>
        <v>442</v>
      </c>
      <c r="B443" t="s">
        <v>595</v>
      </c>
      <c r="C443">
        <v>2</v>
      </c>
      <c r="D443">
        <v>0</v>
      </c>
      <c r="E443">
        <v>13</v>
      </c>
      <c r="F443">
        <v>1</v>
      </c>
      <c r="G443" s="2" t="s">
        <v>581</v>
      </c>
      <c r="H443">
        <v>0</v>
      </c>
      <c r="I443" s="3">
        <f t="shared" si="26"/>
        <v>6.5</v>
      </c>
      <c r="J443" s="3">
        <f t="shared" si="27"/>
        <v>12</v>
      </c>
      <c r="K443" s="3">
        <f t="shared" si="28"/>
        <v>13</v>
      </c>
    </row>
    <row r="444" spans="1:11" x14ac:dyDescent="0.15">
      <c r="A444">
        <f t="shared" si="25"/>
        <v>443</v>
      </c>
      <c r="B444" t="s">
        <v>620</v>
      </c>
      <c r="C444">
        <v>4</v>
      </c>
      <c r="D444">
        <v>0</v>
      </c>
      <c r="E444">
        <v>23</v>
      </c>
      <c r="F444">
        <v>1</v>
      </c>
      <c r="G444" s="2" t="s">
        <v>553</v>
      </c>
      <c r="H444">
        <v>0</v>
      </c>
      <c r="I444" s="3">
        <f t="shared" si="26"/>
        <v>5.75</v>
      </c>
      <c r="J444" s="3">
        <f t="shared" si="27"/>
        <v>24</v>
      </c>
      <c r="K444" s="3">
        <f t="shared" si="28"/>
        <v>23</v>
      </c>
    </row>
    <row r="445" spans="1:11" x14ac:dyDescent="0.15">
      <c r="A445">
        <f t="shared" si="25"/>
        <v>444</v>
      </c>
      <c r="B445" t="s">
        <v>663</v>
      </c>
      <c r="C445">
        <v>6</v>
      </c>
      <c r="D445">
        <v>0</v>
      </c>
      <c r="E445">
        <v>22</v>
      </c>
      <c r="F445">
        <v>1</v>
      </c>
      <c r="G445" s="2" t="s">
        <v>459</v>
      </c>
      <c r="H445">
        <v>0</v>
      </c>
      <c r="I445" s="3">
        <f t="shared" si="26"/>
        <v>3.6666666666666665</v>
      </c>
      <c r="J445" s="3">
        <f t="shared" si="27"/>
        <v>36</v>
      </c>
      <c r="K445" s="3">
        <f t="shared" si="28"/>
        <v>22</v>
      </c>
    </row>
    <row r="446" spans="1:11" x14ac:dyDescent="0.15">
      <c r="A446">
        <f t="shared" si="25"/>
        <v>445</v>
      </c>
      <c r="B446" t="s">
        <v>658</v>
      </c>
      <c r="C446">
        <v>6</v>
      </c>
      <c r="D446">
        <v>0</v>
      </c>
      <c r="E446">
        <v>19</v>
      </c>
      <c r="F446">
        <v>1</v>
      </c>
      <c r="G446" s="2" t="s">
        <v>405</v>
      </c>
      <c r="H446">
        <v>0</v>
      </c>
      <c r="I446" s="3">
        <f t="shared" si="26"/>
        <v>3.1666666666666665</v>
      </c>
      <c r="J446" s="3">
        <f t="shared" si="27"/>
        <v>36</v>
      </c>
      <c r="K446" s="3">
        <f t="shared" si="28"/>
        <v>19</v>
      </c>
    </row>
    <row r="447" spans="1:11" x14ac:dyDescent="0.15">
      <c r="A447">
        <f t="shared" si="25"/>
        <v>446</v>
      </c>
      <c r="B447" t="s">
        <v>582</v>
      </c>
      <c r="C447">
        <v>1</v>
      </c>
      <c r="D447">
        <v>1</v>
      </c>
      <c r="E447">
        <v>0</v>
      </c>
      <c r="F447">
        <v>1</v>
      </c>
      <c r="G447" s="2" t="s">
        <v>439</v>
      </c>
      <c r="H447">
        <v>0</v>
      </c>
      <c r="I447" s="3">
        <f t="shared" si="26"/>
        <v>0</v>
      </c>
      <c r="J447" s="3">
        <f t="shared" si="27"/>
        <v>6</v>
      </c>
      <c r="K447" s="3">
        <f t="shared" si="28"/>
        <v>0</v>
      </c>
    </row>
    <row r="448" spans="1:11" x14ac:dyDescent="0.15">
      <c r="A448">
        <f t="shared" si="25"/>
        <v>447</v>
      </c>
      <c r="B448" t="s">
        <v>578</v>
      </c>
      <c r="C448">
        <v>1</v>
      </c>
      <c r="D448">
        <v>0</v>
      </c>
      <c r="E448">
        <v>5</v>
      </c>
      <c r="F448">
        <v>1</v>
      </c>
      <c r="G448" s="2" t="s">
        <v>579</v>
      </c>
      <c r="H448">
        <v>0</v>
      </c>
      <c r="I448" s="3">
        <f t="shared" si="26"/>
        <v>5</v>
      </c>
      <c r="J448" s="3">
        <f t="shared" si="27"/>
        <v>6</v>
      </c>
      <c r="K448" s="3">
        <f t="shared" si="28"/>
        <v>5</v>
      </c>
    </row>
    <row r="449" spans="1:11" x14ac:dyDescent="0.15">
      <c r="A449">
        <f t="shared" si="25"/>
        <v>448</v>
      </c>
      <c r="B449" t="s">
        <v>728</v>
      </c>
      <c r="C449">
        <v>12</v>
      </c>
      <c r="D449">
        <v>1</v>
      </c>
      <c r="E449">
        <v>30</v>
      </c>
      <c r="F449">
        <v>1</v>
      </c>
      <c r="G449" s="2" t="s">
        <v>577</v>
      </c>
      <c r="H449">
        <v>0</v>
      </c>
      <c r="I449" s="3">
        <f t="shared" si="26"/>
        <v>2.5</v>
      </c>
      <c r="J449" s="3">
        <f t="shared" si="27"/>
        <v>72</v>
      </c>
      <c r="K449" s="3">
        <f t="shared" si="28"/>
        <v>30</v>
      </c>
    </row>
    <row r="450" spans="1:11" x14ac:dyDescent="0.15">
      <c r="A450">
        <f t="shared" si="25"/>
        <v>449</v>
      </c>
      <c r="B450" t="s">
        <v>679</v>
      </c>
      <c r="C450">
        <v>7</v>
      </c>
      <c r="D450">
        <v>0</v>
      </c>
      <c r="E450">
        <v>39</v>
      </c>
      <c r="F450">
        <v>1</v>
      </c>
      <c r="G450" s="2" t="s">
        <v>618</v>
      </c>
      <c r="H450">
        <v>0</v>
      </c>
      <c r="I450" s="3">
        <f t="shared" si="26"/>
        <v>5.5714285714285712</v>
      </c>
      <c r="J450" s="3">
        <f t="shared" si="27"/>
        <v>42</v>
      </c>
      <c r="K450" s="3">
        <f t="shared" si="28"/>
        <v>39</v>
      </c>
    </row>
    <row r="451" spans="1:11" x14ac:dyDescent="0.15">
      <c r="A451">
        <f t="shared" si="25"/>
        <v>450</v>
      </c>
      <c r="B451" t="s">
        <v>661</v>
      </c>
      <c r="C451">
        <v>6</v>
      </c>
      <c r="D451">
        <v>1</v>
      </c>
      <c r="E451">
        <v>23</v>
      </c>
      <c r="F451">
        <v>1</v>
      </c>
      <c r="G451" s="2" t="s">
        <v>553</v>
      </c>
      <c r="H451">
        <v>0</v>
      </c>
      <c r="I451" s="3">
        <f t="shared" si="26"/>
        <v>3.8333333333333335</v>
      </c>
      <c r="J451" s="3">
        <f t="shared" si="27"/>
        <v>36</v>
      </c>
      <c r="K451" s="3">
        <f t="shared" si="28"/>
        <v>23</v>
      </c>
    </row>
    <row r="452" spans="1:11" x14ac:dyDescent="0.15">
      <c r="A452">
        <f t="shared" si="25"/>
        <v>451</v>
      </c>
      <c r="B452" t="s">
        <v>727</v>
      </c>
      <c r="C452">
        <v>12</v>
      </c>
      <c r="D452">
        <v>1</v>
      </c>
      <c r="E452">
        <v>73</v>
      </c>
      <c r="F452">
        <v>1</v>
      </c>
      <c r="G452" s="2" t="s">
        <v>706</v>
      </c>
      <c r="H452">
        <v>0</v>
      </c>
      <c r="I452" s="3">
        <f t="shared" si="26"/>
        <v>6.083333333333333</v>
      </c>
      <c r="J452" s="3">
        <f t="shared" si="27"/>
        <v>72</v>
      </c>
      <c r="K452" s="3">
        <f t="shared" si="28"/>
        <v>73</v>
      </c>
    </row>
    <row r="453" spans="1:11" x14ac:dyDescent="0.15">
      <c r="A453">
        <f t="shared" ref="A453:A484" si="29">A452+1</f>
        <v>452</v>
      </c>
      <c r="B453" t="s">
        <v>733</v>
      </c>
      <c r="C453">
        <v>14</v>
      </c>
      <c r="D453">
        <v>0</v>
      </c>
      <c r="E453">
        <v>38</v>
      </c>
      <c r="F453">
        <v>1</v>
      </c>
      <c r="G453" s="2" t="s">
        <v>459</v>
      </c>
      <c r="H453">
        <v>0</v>
      </c>
      <c r="I453" s="3">
        <f t="shared" si="26"/>
        <v>2.7142857142857144</v>
      </c>
      <c r="J453" s="3">
        <f t="shared" si="27"/>
        <v>84</v>
      </c>
      <c r="K453" s="3">
        <f t="shared" si="28"/>
        <v>38</v>
      </c>
    </row>
    <row r="454" spans="1:11" x14ac:dyDescent="0.15">
      <c r="A454">
        <f t="shared" si="29"/>
        <v>453</v>
      </c>
      <c r="B454" t="s">
        <v>611</v>
      </c>
      <c r="C454">
        <v>3</v>
      </c>
      <c r="D454">
        <v>2</v>
      </c>
      <c r="E454">
        <v>6</v>
      </c>
      <c r="F454">
        <v>1</v>
      </c>
      <c r="G454" s="2" t="s">
        <v>469</v>
      </c>
      <c r="H454">
        <v>0</v>
      </c>
      <c r="I454" s="3">
        <f t="shared" si="26"/>
        <v>2</v>
      </c>
      <c r="J454" s="3">
        <f t="shared" si="27"/>
        <v>18</v>
      </c>
      <c r="K454" s="3">
        <f t="shared" si="28"/>
        <v>6</v>
      </c>
    </row>
    <row r="455" spans="1:11" x14ac:dyDescent="0.15">
      <c r="A455">
        <f t="shared" si="29"/>
        <v>454</v>
      </c>
      <c r="B455" t="s">
        <v>729</v>
      </c>
      <c r="C455">
        <v>12</v>
      </c>
      <c r="D455">
        <v>5</v>
      </c>
      <c r="E455">
        <v>56</v>
      </c>
      <c r="F455">
        <v>1</v>
      </c>
      <c r="G455" s="2" t="s">
        <v>592</v>
      </c>
      <c r="H455">
        <v>0</v>
      </c>
      <c r="I455" s="3">
        <f t="shared" si="26"/>
        <v>4.666666666666667</v>
      </c>
      <c r="J455" s="3">
        <f t="shared" si="27"/>
        <v>72</v>
      </c>
      <c r="K455" s="3">
        <f t="shared" si="28"/>
        <v>56</v>
      </c>
    </row>
    <row r="456" spans="1:11" x14ac:dyDescent="0.15">
      <c r="A456">
        <f t="shared" si="29"/>
        <v>455</v>
      </c>
      <c r="B456" t="s">
        <v>731</v>
      </c>
      <c r="C456">
        <v>13</v>
      </c>
      <c r="D456">
        <v>0</v>
      </c>
      <c r="E456">
        <v>36</v>
      </c>
      <c r="F456">
        <v>1</v>
      </c>
      <c r="G456" s="2" t="s">
        <v>638</v>
      </c>
      <c r="H456">
        <v>0</v>
      </c>
      <c r="I456" s="3">
        <f t="shared" si="26"/>
        <v>2.7692307692307692</v>
      </c>
      <c r="J456" s="3">
        <f t="shared" si="27"/>
        <v>78</v>
      </c>
      <c r="K456" s="3">
        <f t="shared" si="28"/>
        <v>36</v>
      </c>
    </row>
    <row r="457" spans="1:11" x14ac:dyDescent="0.15">
      <c r="A457">
        <f t="shared" si="29"/>
        <v>456</v>
      </c>
      <c r="B457" t="s">
        <v>739</v>
      </c>
      <c r="C457">
        <v>16</v>
      </c>
      <c r="D457">
        <v>0</v>
      </c>
      <c r="E457">
        <v>54</v>
      </c>
      <c r="F457">
        <v>1</v>
      </c>
      <c r="G457" s="2" t="s">
        <v>638</v>
      </c>
      <c r="H457">
        <v>0</v>
      </c>
      <c r="I457" s="3">
        <f t="shared" si="26"/>
        <v>3.375</v>
      </c>
      <c r="J457" s="3">
        <f t="shared" si="27"/>
        <v>96</v>
      </c>
      <c r="K457" s="3">
        <f t="shared" si="28"/>
        <v>54</v>
      </c>
    </row>
    <row r="458" spans="1:11" x14ac:dyDescent="0.15">
      <c r="A458">
        <f t="shared" si="29"/>
        <v>457</v>
      </c>
      <c r="B458" t="s">
        <v>738</v>
      </c>
      <c r="C458">
        <v>15.3</v>
      </c>
      <c r="D458">
        <v>1</v>
      </c>
      <c r="E458">
        <v>63</v>
      </c>
      <c r="F458">
        <v>1</v>
      </c>
      <c r="G458" s="2" t="s">
        <v>534</v>
      </c>
      <c r="H458">
        <v>0</v>
      </c>
      <c r="I458" s="3">
        <f t="shared" si="26"/>
        <v>4.117647058823529</v>
      </c>
      <c r="J458" s="3">
        <f t="shared" si="27"/>
        <v>91.800000000000011</v>
      </c>
      <c r="K458" s="3">
        <f t="shared" si="28"/>
        <v>63</v>
      </c>
    </row>
    <row r="459" spans="1:11" x14ac:dyDescent="0.15">
      <c r="A459">
        <f t="shared" si="29"/>
        <v>458</v>
      </c>
      <c r="B459" t="s">
        <v>712</v>
      </c>
      <c r="C459">
        <v>10</v>
      </c>
      <c r="D459">
        <v>0</v>
      </c>
      <c r="E459">
        <v>29</v>
      </c>
      <c r="F459">
        <v>1</v>
      </c>
      <c r="G459" s="2" t="s">
        <v>592</v>
      </c>
      <c r="H459">
        <v>0</v>
      </c>
      <c r="I459" s="3">
        <f t="shared" si="26"/>
        <v>2.9</v>
      </c>
      <c r="J459" s="3">
        <f t="shared" si="27"/>
        <v>60</v>
      </c>
      <c r="K459" s="3">
        <f t="shared" si="28"/>
        <v>29</v>
      </c>
    </row>
    <row r="460" spans="1:11" x14ac:dyDescent="0.15">
      <c r="A460">
        <f t="shared" si="29"/>
        <v>459</v>
      </c>
      <c r="B460" t="s">
        <v>743</v>
      </c>
      <c r="C460">
        <v>17</v>
      </c>
      <c r="D460">
        <v>3</v>
      </c>
      <c r="E460">
        <v>90</v>
      </c>
      <c r="F460">
        <v>1</v>
      </c>
      <c r="G460" s="2" t="s">
        <v>677</v>
      </c>
      <c r="H460">
        <v>0</v>
      </c>
      <c r="I460" s="3">
        <f t="shared" si="26"/>
        <v>5.2941176470588234</v>
      </c>
      <c r="J460" s="3">
        <f t="shared" si="27"/>
        <v>102</v>
      </c>
      <c r="K460" s="3">
        <f t="shared" si="28"/>
        <v>90</v>
      </c>
    </row>
    <row r="461" spans="1:11" x14ac:dyDescent="0.15">
      <c r="A461">
        <f t="shared" si="29"/>
        <v>460</v>
      </c>
      <c r="B461" t="s">
        <v>699</v>
      </c>
      <c r="C461">
        <v>9</v>
      </c>
      <c r="D461">
        <v>0</v>
      </c>
      <c r="E461">
        <v>25</v>
      </c>
      <c r="F461">
        <v>1</v>
      </c>
      <c r="G461" s="2" t="s">
        <v>638</v>
      </c>
      <c r="H461">
        <v>0</v>
      </c>
      <c r="I461" s="3">
        <f t="shared" si="26"/>
        <v>2.7777777777777777</v>
      </c>
      <c r="J461" s="3">
        <f t="shared" si="27"/>
        <v>54</v>
      </c>
      <c r="K461" s="3">
        <f t="shared" si="28"/>
        <v>25</v>
      </c>
    </row>
    <row r="462" spans="1:11" x14ac:dyDescent="0.15">
      <c r="A462">
        <f t="shared" si="29"/>
        <v>461</v>
      </c>
      <c r="B462" t="s">
        <v>746</v>
      </c>
      <c r="C462">
        <v>22</v>
      </c>
      <c r="D462">
        <v>4</v>
      </c>
      <c r="E462">
        <v>65</v>
      </c>
      <c r="F462">
        <v>1</v>
      </c>
      <c r="G462" s="2" t="s">
        <v>722</v>
      </c>
      <c r="H462">
        <v>0</v>
      </c>
      <c r="I462" s="3">
        <f t="shared" si="26"/>
        <v>2.9545454545454546</v>
      </c>
      <c r="J462" s="3">
        <f t="shared" si="27"/>
        <v>132</v>
      </c>
      <c r="K462" s="3">
        <f t="shared" si="28"/>
        <v>65</v>
      </c>
    </row>
    <row r="463" spans="1:11" x14ac:dyDescent="0.15">
      <c r="A463">
        <f t="shared" si="29"/>
        <v>462</v>
      </c>
      <c r="B463" t="s">
        <v>630</v>
      </c>
      <c r="C463">
        <v>4</v>
      </c>
      <c r="D463">
        <v>0</v>
      </c>
      <c r="E463">
        <v>19</v>
      </c>
      <c r="F463">
        <v>1</v>
      </c>
      <c r="G463" s="2" t="s">
        <v>565</v>
      </c>
      <c r="H463">
        <v>0</v>
      </c>
      <c r="I463" s="3">
        <f t="shared" si="26"/>
        <v>4.75</v>
      </c>
      <c r="J463" s="3">
        <f t="shared" si="27"/>
        <v>24</v>
      </c>
      <c r="K463" s="3">
        <f t="shared" si="28"/>
        <v>19</v>
      </c>
    </row>
    <row r="464" spans="1:11" x14ac:dyDescent="0.15">
      <c r="A464">
        <f t="shared" si="29"/>
        <v>463</v>
      </c>
      <c r="B464" t="s">
        <v>613</v>
      </c>
      <c r="C464">
        <v>4</v>
      </c>
      <c r="D464">
        <v>0</v>
      </c>
      <c r="E464">
        <v>15</v>
      </c>
      <c r="F464">
        <v>1</v>
      </c>
      <c r="G464" s="2" t="s">
        <v>604</v>
      </c>
      <c r="H464">
        <v>0</v>
      </c>
      <c r="I464" s="3">
        <f t="shared" si="26"/>
        <v>3.75</v>
      </c>
      <c r="J464" s="3">
        <f t="shared" si="27"/>
        <v>24</v>
      </c>
      <c r="K464" s="3">
        <f t="shared" si="28"/>
        <v>15</v>
      </c>
    </row>
    <row r="465" spans="1:11" x14ac:dyDescent="0.15">
      <c r="A465">
        <f t="shared" si="29"/>
        <v>464</v>
      </c>
      <c r="B465" t="s">
        <v>696</v>
      </c>
      <c r="C465">
        <v>8</v>
      </c>
      <c r="D465">
        <v>0</v>
      </c>
      <c r="E465">
        <v>41</v>
      </c>
      <c r="F465">
        <v>1</v>
      </c>
      <c r="G465" s="2" t="s">
        <v>615</v>
      </c>
      <c r="H465">
        <v>0</v>
      </c>
      <c r="I465" s="3">
        <f t="shared" si="26"/>
        <v>5.125</v>
      </c>
      <c r="J465" s="3">
        <f t="shared" si="27"/>
        <v>48</v>
      </c>
      <c r="K465" s="3">
        <f t="shared" si="28"/>
        <v>41</v>
      </c>
    </row>
    <row r="466" spans="1:11" x14ac:dyDescent="0.15">
      <c r="A466">
        <f t="shared" si="29"/>
        <v>465</v>
      </c>
      <c r="B466" t="s">
        <v>724</v>
      </c>
      <c r="C466">
        <v>11</v>
      </c>
      <c r="D466">
        <v>1</v>
      </c>
      <c r="E466">
        <v>25</v>
      </c>
      <c r="F466">
        <v>1</v>
      </c>
      <c r="G466" s="2" t="s">
        <v>604</v>
      </c>
      <c r="H466">
        <v>0</v>
      </c>
      <c r="I466" s="3">
        <f t="shared" si="26"/>
        <v>2.2727272727272729</v>
      </c>
      <c r="J466" s="3">
        <f t="shared" si="27"/>
        <v>66</v>
      </c>
      <c r="K466" s="3">
        <f t="shared" si="28"/>
        <v>25</v>
      </c>
    </row>
    <row r="467" spans="1:11" x14ac:dyDescent="0.15">
      <c r="A467">
        <f t="shared" si="29"/>
        <v>466</v>
      </c>
      <c r="B467" t="s">
        <v>600</v>
      </c>
      <c r="C467">
        <v>3</v>
      </c>
      <c r="D467">
        <v>0</v>
      </c>
      <c r="E467">
        <v>10</v>
      </c>
      <c r="F467">
        <v>1</v>
      </c>
      <c r="G467" s="2" t="s">
        <v>534</v>
      </c>
      <c r="H467">
        <v>0</v>
      </c>
      <c r="I467" s="3">
        <f t="shared" si="26"/>
        <v>3.3333333333333335</v>
      </c>
      <c r="J467" s="3">
        <f t="shared" si="27"/>
        <v>18</v>
      </c>
      <c r="K467" s="3">
        <f t="shared" si="28"/>
        <v>10</v>
      </c>
    </row>
    <row r="468" spans="1:11" x14ac:dyDescent="0.15">
      <c r="A468">
        <f t="shared" si="29"/>
        <v>467</v>
      </c>
      <c r="B468" t="s">
        <v>617</v>
      </c>
      <c r="C468">
        <v>4</v>
      </c>
      <c r="D468">
        <v>0</v>
      </c>
      <c r="E468">
        <v>39</v>
      </c>
      <c r="F468">
        <v>1</v>
      </c>
      <c r="G468" s="2" t="s">
        <v>618</v>
      </c>
      <c r="H468">
        <v>0</v>
      </c>
      <c r="I468" s="3">
        <f t="shared" si="26"/>
        <v>9.75</v>
      </c>
      <c r="J468" s="3">
        <f t="shared" si="27"/>
        <v>24</v>
      </c>
      <c r="K468" s="3">
        <f t="shared" si="28"/>
        <v>39</v>
      </c>
    </row>
    <row r="469" spans="1:11" x14ac:dyDescent="0.15">
      <c r="A469">
        <f t="shared" si="29"/>
        <v>468</v>
      </c>
      <c r="B469" t="s">
        <v>711</v>
      </c>
      <c r="C469">
        <v>10</v>
      </c>
      <c r="D469">
        <v>0</v>
      </c>
      <c r="E469">
        <v>50</v>
      </c>
      <c r="F469">
        <v>1</v>
      </c>
      <c r="G469" s="2" t="s">
        <v>624</v>
      </c>
      <c r="H469">
        <v>0</v>
      </c>
      <c r="I469" s="3">
        <f t="shared" si="26"/>
        <v>5</v>
      </c>
      <c r="J469" s="3">
        <f t="shared" si="27"/>
        <v>60</v>
      </c>
      <c r="K469" s="3">
        <f t="shared" si="28"/>
        <v>50</v>
      </c>
    </row>
    <row r="470" spans="1:11" x14ac:dyDescent="0.15">
      <c r="A470">
        <f t="shared" si="29"/>
        <v>469</v>
      </c>
      <c r="B470" t="s">
        <v>597</v>
      </c>
      <c r="C470">
        <v>2</v>
      </c>
      <c r="D470">
        <v>0</v>
      </c>
      <c r="E470">
        <v>4</v>
      </c>
      <c r="F470">
        <v>1</v>
      </c>
      <c r="G470" s="2" t="s">
        <v>517</v>
      </c>
      <c r="H470">
        <v>0</v>
      </c>
      <c r="I470" s="3">
        <f t="shared" si="26"/>
        <v>2</v>
      </c>
      <c r="J470" s="3">
        <f t="shared" si="27"/>
        <v>12</v>
      </c>
      <c r="K470" s="3">
        <f t="shared" si="28"/>
        <v>4</v>
      </c>
    </row>
    <row r="471" spans="1:11" x14ac:dyDescent="0.15">
      <c r="A471">
        <f t="shared" si="29"/>
        <v>470</v>
      </c>
      <c r="B471" t="s">
        <v>619</v>
      </c>
      <c r="C471">
        <v>4</v>
      </c>
      <c r="D471">
        <v>0</v>
      </c>
      <c r="E471">
        <v>39</v>
      </c>
      <c r="F471">
        <v>1</v>
      </c>
      <c r="G471" s="2" t="s">
        <v>618</v>
      </c>
      <c r="H471">
        <v>0</v>
      </c>
      <c r="I471" s="3">
        <f t="shared" si="26"/>
        <v>9.75</v>
      </c>
      <c r="J471" s="3">
        <f t="shared" si="27"/>
        <v>24</v>
      </c>
      <c r="K471" s="3">
        <f t="shared" si="28"/>
        <v>39</v>
      </c>
    </row>
    <row r="472" spans="1:11" x14ac:dyDescent="0.15">
      <c r="A472">
        <f t="shared" si="29"/>
        <v>471</v>
      </c>
      <c r="B472" t="s">
        <v>703</v>
      </c>
      <c r="C472">
        <v>9</v>
      </c>
      <c r="D472">
        <v>0</v>
      </c>
      <c r="E472">
        <v>44</v>
      </c>
      <c r="F472">
        <v>1</v>
      </c>
      <c r="G472" s="2" t="s">
        <v>565</v>
      </c>
      <c r="H472">
        <v>0</v>
      </c>
      <c r="I472" s="3">
        <f t="shared" si="26"/>
        <v>4.8888888888888893</v>
      </c>
      <c r="J472" s="3">
        <f t="shared" si="27"/>
        <v>54</v>
      </c>
      <c r="K472" s="3">
        <f t="shared" si="28"/>
        <v>44</v>
      </c>
    </row>
    <row r="473" spans="1:11" x14ac:dyDescent="0.15">
      <c r="A473">
        <f t="shared" si="29"/>
        <v>472</v>
      </c>
      <c r="B473" t="s">
        <v>659</v>
      </c>
      <c r="C473">
        <v>6</v>
      </c>
      <c r="D473">
        <v>0</v>
      </c>
      <c r="E473">
        <v>49</v>
      </c>
      <c r="F473">
        <v>1</v>
      </c>
      <c r="G473" s="2" t="s">
        <v>610</v>
      </c>
      <c r="H473">
        <v>0</v>
      </c>
      <c r="I473" s="3">
        <f t="shared" si="26"/>
        <v>8.1666666666666661</v>
      </c>
      <c r="J473" s="3">
        <f t="shared" si="27"/>
        <v>36</v>
      </c>
      <c r="K473" s="3">
        <f t="shared" si="28"/>
        <v>49</v>
      </c>
    </row>
    <row r="474" spans="1:11" x14ac:dyDescent="0.15">
      <c r="A474">
        <f t="shared" si="29"/>
        <v>473</v>
      </c>
      <c r="B474" t="s">
        <v>222</v>
      </c>
      <c r="C474">
        <v>4</v>
      </c>
      <c r="D474">
        <v>0</v>
      </c>
      <c r="E474">
        <v>23</v>
      </c>
      <c r="F474">
        <v>1</v>
      </c>
      <c r="G474" s="2" t="s">
        <v>553</v>
      </c>
      <c r="H474">
        <v>0</v>
      </c>
      <c r="I474" s="3">
        <f t="shared" si="26"/>
        <v>5.75</v>
      </c>
      <c r="J474" s="3">
        <f t="shared" si="27"/>
        <v>24</v>
      </c>
      <c r="K474" s="3">
        <f t="shared" si="28"/>
        <v>23</v>
      </c>
    </row>
    <row r="475" spans="1:11" x14ac:dyDescent="0.15">
      <c r="A475">
        <f t="shared" si="29"/>
        <v>474</v>
      </c>
      <c r="B475" t="s">
        <v>671</v>
      </c>
      <c r="C475">
        <v>6.4</v>
      </c>
      <c r="D475">
        <v>4</v>
      </c>
      <c r="E475">
        <v>16</v>
      </c>
      <c r="F475">
        <v>1</v>
      </c>
      <c r="G475" s="2" t="s">
        <v>568</v>
      </c>
      <c r="H475">
        <v>0</v>
      </c>
      <c r="I475" s="3">
        <f t="shared" si="26"/>
        <v>2.5</v>
      </c>
      <c r="J475" s="3">
        <f t="shared" si="27"/>
        <v>38.400000000000006</v>
      </c>
      <c r="K475" s="3">
        <f t="shared" si="28"/>
        <v>16</v>
      </c>
    </row>
    <row r="476" spans="1:11" x14ac:dyDescent="0.15">
      <c r="A476">
        <f t="shared" si="29"/>
        <v>475</v>
      </c>
      <c r="B476" t="s">
        <v>704</v>
      </c>
      <c r="C476">
        <v>10</v>
      </c>
      <c r="D476">
        <v>1</v>
      </c>
      <c r="E476">
        <v>64</v>
      </c>
      <c r="F476">
        <v>1</v>
      </c>
      <c r="G476" s="2" t="s">
        <v>459</v>
      </c>
      <c r="H476">
        <v>0</v>
      </c>
      <c r="I476" s="3">
        <f t="shared" si="26"/>
        <v>6.4</v>
      </c>
      <c r="J476" s="3">
        <f t="shared" si="27"/>
        <v>60</v>
      </c>
      <c r="K476" s="3">
        <f t="shared" si="28"/>
        <v>64</v>
      </c>
    </row>
    <row r="477" spans="1:11" x14ac:dyDescent="0.15">
      <c r="A477">
        <f t="shared" si="29"/>
        <v>476</v>
      </c>
      <c r="B477" t="s">
        <v>112</v>
      </c>
      <c r="C477">
        <v>4</v>
      </c>
      <c r="D477">
        <v>1</v>
      </c>
      <c r="E477">
        <v>8</v>
      </c>
      <c r="F477">
        <v>1</v>
      </c>
      <c r="G477" s="2" t="s">
        <v>579</v>
      </c>
      <c r="H477">
        <v>0</v>
      </c>
      <c r="I477" s="3">
        <f t="shared" si="26"/>
        <v>2</v>
      </c>
      <c r="J477" s="3">
        <f t="shared" si="27"/>
        <v>24</v>
      </c>
      <c r="K477" s="3">
        <f t="shared" si="28"/>
        <v>8</v>
      </c>
    </row>
    <row r="478" spans="1:11" x14ac:dyDescent="0.15">
      <c r="A478">
        <f t="shared" si="29"/>
        <v>477</v>
      </c>
      <c r="B478" t="s">
        <v>634</v>
      </c>
      <c r="C478">
        <v>5</v>
      </c>
      <c r="D478">
        <v>0</v>
      </c>
      <c r="E478">
        <v>16</v>
      </c>
      <c r="F478">
        <v>1</v>
      </c>
      <c r="G478" s="2" t="s">
        <v>568</v>
      </c>
      <c r="H478">
        <v>0</v>
      </c>
      <c r="I478" s="3">
        <f t="shared" si="26"/>
        <v>3.2</v>
      </c>
      <c r="J478" s="3">
        <f t="shared" si="27"/>
        <v>30</v>
      </c>
      <c r="K478" s="3">
        <f t="shared" si="28"/>
        <v>16</v>
      </c>
    </row>
    <row r="479" spans="1:11" x14ac:dyDescent="0.15">
      <c r="A479">
        <f t="shared" si="29"/>
        <v>478</v>
      </c>
      <c r="B479" t="s">
        <v>598</v>
      </c>
      <c r="C479">
        <v>2</v>
      </c>
      <c r="D479">
        <v>0</v>
      </c>
      <c r="E479">
        <v>4</v>
      </c>
      <c r="F479">
        <v>1</v>
      </c>
      <c r="G479" s="2" t="s">
        <v>517</v>
      </c>
      <c r="H479">
        <v>0</v>
      </c>
      <c r="I479" s="3">
        <f t="shared" si="26"/>
        <v>2</v>
      </c>
      <c r="J479" s="3">
        <f t="shared" si="27"/>
        <v>12</v>
      </c>
      <c r="K479" s="3">
        <f t="shared" si="28"/>
        <v>4</v>
      </c>
    </row>
    <row r="480" spans="1:11" x14ac:dyDescent="0.15">
      <c r="A480">
        <f t="shared" si="29"/>
        <v>479</v>
      </c>
      <c r="B480" t="s">
        <v>681</v>
      </c>
      <c r="C480">
        <v>7</v>
      </c>
      <c r="D480">
        <v>0</v>
      </c>
      <c r="E480">
        <v>36</v>
      </c>
      <c r="F480">
        <v>1</v>
      </c>
      <c r="G480" s="2" t="s">
        <v>592</v>
      </c>
      <c r="H480">
        <v>0</v>
      </c>
      <c r="I480" s="3">
        <f t="shared" si="26"/>
        <v>5.1428571428571432</v>
      </c>
      <c r="J480" s="3">
        <f t="shared" si="27"/>
        <v>42</v>
      </c>
      <c r="K480" s="3">
        <f t="shared" si="28"/>
        <v>36</v>
      </c>
    </row>
    <row r="481" spans="1:11" x14ac:dyDescent="0.15">
      <c r="A481">
        <f t="shared" si="29"/>
        <v>480</v>
      </c>
      <c r="B481" t="s">
        <v>625</v>
      </c>
      <c r="C481">
        <v>4</v>
      </c>
      <c r="D481">
        <v>0</v>
      </c>
      <c r="E481">
        <v>22</v>
      </c>
      <c r="F481">
        <v>1</v>
      </c>
      <c r="G481" s="2" t="s">
        <v>459</v>
      </c>
      <c r="H481">
        <v>0</v>
      </c>
      <c r="I481" s="3">
        <f t="shared" si="26"/>
        <v>5.5</v>
      </c>
      <c r="J481" s="3">
        <f t="shared" si="27"/>
        <v>24</v>
      </c>
      <c r="K481" s="3">
        <f t="shared" si="28"/>
        <v>22</v>
      </c>
    </row>
    <row r="482" spans="1:11" x14ac:dyDescent="0.15">
      <c r="A482">
        <f t="shared" si="29"/>
        <v>481</v>
      </c>
      <c r="B482" t="s">
        <v>664</v>
      </c>
      <c r="C482">
        <v>6</v>
      </c>
      <c r="D482">
        <v>0</v>
      </c>
      <c r="E482">
        <v>15</v>
      </c>
      <c r="F482">
        <v>1</v>
      </c>
      <c r="G482" s="2" t="s">
        <v>604</v>
      </c>
      <c r="H482">
        <v>0</v>
      </c>
      <c r="I482" s="3">
        <f t="shared" si="26"/>
        <v>2.5</v>
      </c>
      <c r="J482" s="3">
        <f t="shared" si="27"/>
        <v>36</v>
      </c>
      <c r="K482" s="3">
        <f t="shared" si="28"/>
        <v>15</v>
      </c>
    </row>
    <row r="483" spans="1:11" x14ac:dyDescent="0.15">
      <c r="A483">
        <f t="shared" si="29"/>
        <v>482</v>
      </c>
      <c r="B483" t="s">
        <v>745</v>
      </c>
      <c r="C483">
        <v>19</v>
      </c>
      <c r="D483">
        <v>1</v>
      </c>
      <c r="E483">
        <v>85</v>
      </c>
      <c r="F483">
        <v>1</v>
      </c>
      <c r="G483" s="2" t="s">
        <v>565</v>
      </c>
      <c r="H483">
        <v>0</v>
      </c>
      <c r="I483" s="3">
        <f t="shared" si="26"/>
        <v>4.4736842105263159</v>
      </c>
      <c r="J483" s="3">
        <f t="shared" si="27"/>
        <v>114</v>
      </c>
      <c r="K483" s="3">
        <f t="shared" si="28"/>
        <v>85</v>
      </c>
    </row>
    <row r="484" spans="1:11" x14ac:dyDescent="0.15">
      <c r="A484">
        <f t="shared" si="29"/>
        <v>483</v>
      </c>
      <c r="B484" t="s">
        <v>639</v>
      </c>
      <c r="C484">
        <v>5</v>
      </c>
      <c r="D484">
        <v>0</v>
      </c>
      <c r="E484">
        <v>20</v>
      </c>
      <c r="F484">
        <v>1</v>
      </c>
      <c r="G484" s="2" t="s">
        <v>577</v>
      </c>
      <c r="H484">
        <v>0</v>
      </c>
      <c r="I484" s="3">
        <f t="shared" si="26"/>
        <v>4</v>
      </c>
      <c r="J484" s="3">
        <f t="shared" si="27"/>
        <v>30</v>
      </c>
      <c r="K484" s="3">
        <f t="shared" si="28"/>
        <v>20</v>
      </c>
    </row>
    <row r="485" spans="1:11" x14ac:dyDescent="0.15">
      <c r="A485">
        <f t="shared" ref="A485:A516" si="30">A484+1</f>
        <v>484</v>
      </c>
      <c r="B485" t="s">
        <v>662</v>
      </c>
      <c r="C485">
        <v>6</v>
      </c>
      <c r="D485">
        <v>0</v>
      </c>
      <c r="E485">
        <v>63</v>
      </c>
      <c r="F485">
        <v>1</v>
      </c>
      <c r="G485" s="2" t="s">
        <v>568</v>
      </c>
      <c r="H485">
        <v>0</v>
      </c>
      <c r="I485" s="3">
        <f t="shared" si="26"/>
        <v>10.5</v>
      </c>
      <c r="J485" s="3">
        <f t="shared" si="27"/>
        <v>36</v>
      </c>
      <c r="K485" s="3">
        <f t="shared" si="28"/>
        <v>63</v>
      </c>
    </row>
    <row r="486" spans="1:11" x14ac:dyDescent="0.15">
      <c r="A486">
        <f t="shared" si="30"/>
        <v>485</v>
      </c>
      <c r="B486" t="s">
        <v>654</v>
      </c>
      <c r="C486">
        <v>6</v>
      </c>
      <c r="D486">
        <v>0</v>
      </c>
      <c r="E486">
        <v>19</v>
      </c>
      <c r="F486">
        <v>1</v>
      </c>
      <c r="G486" s="2" t="s">
        <v>565</v>
      </c>
      <c r="H486">
        <v>0</v>
      </c>
      <c r="I486" s="3">
        <f t="shared" si="26"/>
        <v>3.1666666666666665</v>
      </c>
      <c r="J486" s="3">
        <f t="shared" si="27"/>
        <v>36</v>
      </c>
      <c r="K486" s="3">
        <f t="shared" si="28"/>
        <v>19</v>
      </c>
    </row>
    <row r="487" spans="1:11" x14ac:dyDescent="0.15">
      <c r="A487">
        <f t="shared" si="30"/>
        <v>486</v>
      </c>
      <c r="B487" t="s">
        <v>656</v>
      </c>
      <c r="C487">
        <v>6</v>
      </c>
      <c r="D487">
        <v>0</v>
      </c>
      <c r="E487">
        <v>33</v>
      </c>
      <c r="F487">
        <v>1</v>
      </c>
      <c r="G487" s="2" t="s">
        <v>657</v>
      </c>
      <c r="H487">
        <v>0</v>
      </c>
      <c r="I487" s="3">
        <f t="shared" si="26"/>
        <v>5.5</v>
      </c>
      <c r="J487" s="3">
        <f t="shared" si="27"/>
        <v>36</v>
      </c>
      <c r="K487" s="3">
        <f t="shared" si="28"/>
        <v>33</v>
      </c>
    </row>
    <row r="488" spans="1:11" x14ac:dyDescent="0.15">
      <c r="A488">
        <f t="shared" si="30"/>
        <v>487</v>
      </c>
      <c r="B488" t="s">
        <v>670</v>
      </c>
      <c r="C488">
        <v>6</v>
      </c>
      <c r="D488">
        <v>0</v>
      </c>
      <c r="E488">
        <v>19</v>
      </c>
      <c r="F488">
        <v>1</v>
      </c>
      <c r="G488" s="2" t="s">
        <v>568</v>
      </c>
      <c r="H488">
        <v>0</v>
      </c>
      <c r="I488" s="3">
        <f t="shared" si="26"/>
        <v>3.1666666666666665</v>
      </c>
      <c r="J488" s="3">
        <f t="shared" si="27"/>
        <v>36</v>
      </c>
      <c r="K488" s="3">
        <f t="shared" si="28"/>
        <v>19</v>
      </c>
    </row>
    <row r="489" spans="1:11" x14ac:dyDescent="0.15">
      <c r="A489">
        <f t="shared" si="30"/>
        <v>488</v>
      </c>
      <c r="B489" t="s">
        <v>725</v>
      </c>
      <c r="C489">
        <v>11.5</v>
      </c>
      <c r="D489">
        <v>0</v>
      </c>
      <c r="E489">
        <v>81</v>
      </c>
      <c r="F489">
        <v>1</v>
      </c>
      <c r="G489" s="2" t="s">
        <v>726</v>
      </c>
      <c r="H489">
        <v>0</v>
      </c>
      <c r="I489" s="3">
        <f t="shared" si="26"/>
        <v>7.0434782608695654</v>
      </c>
      <c r="J489" s="3">
        <f t="shared" si="27"/>
        <v>69</v>
      </c>
      <c r="K489" s="3">
        <f t="shared" si="28"/>
        <v>81</v>
      </c>
    </row>
    <row r="490" spans="1:11" x14ac:dyDescent="0.15">
      <c r="A490">
        <f t="shared" si="30"/>
        <v>489</v>
      </c>
      <c r="B490" t="s">
        <v>713</v>
      </c>
      <c r="C490">
        <v>10</v>
      </c>
      <c r="D490">
        <v>1</v>
      </c>
      <c r="E490">
        <v>48</v>
      </c>
      <c r="F490">
        <v>1</v>
      </c>
      <c r="G490" s="2" t="s">
        <v>714</v>
      </c>
      <c r="H490">
        <v>0</v>
      </c>
      <c r="I490" s="3">
        <f t="shared" si="26"/>
        <v>4.8</v>
      </c>
      <c r="J490" s="3">
        <f t="shared" si="27"/>
        <v>60</v>
      </c>
      <c r="K490" s="3">
        <f t="shared" si="28"/>
        <v>48</v>
      </c>
    </row>
    <row r="491" spans="1:11" x14ac:dyDescent="0.15">
      <c r="A491">
        <f t="shared" si="30"/>
        <v>490</v>
      </c>
      <c r="B491" t="s">
        <v>719</v>
      </c>
      <c r="C491">
        <v>11</v>
      </c>
      <c r="D491">
        <v>1</v>
      </c>
      <c r="E491">
        <v>71</v>
      </c>
      <c r="F491">
        <v>1</v>
      </c>
      <c r="G491" s="2" t="s">
        <v>720</v>
      </c>
      <c r="H491">
        <v>0</v>
      </c>
      <c r="I491" s="3">
        <f t="shared" si="26"/>
        <v>6.4545454545454541</v>
      </c>
      <c r="J491" s="3">
        <f t="shared" si="27"/>
        <v>66</v>
      </c>
      <c r="K491" s="3">
        <f t="shared" si="28"/>
        <v>71</v>
      </c>
    </row>
    <row r="492" spans="1:11" x14ac:dyDescent="0.15">
      <c r="A492">
        <f t="shared" si="30"/>
        <v>491</v>
      </c>
      <c r="B492" t="s">
        <v>637</v>
      </c>
      <c r="C492">
        <v>5</v>
      </c>
      <c r="D492">
        <v>0</v>
      </c>
      <c r="E492">
        <v>25</v>
      </c>
      <c r="F492">
        <v>1</v>
      </c>
      <c r="G492" s="2" t="s">
        <v>638</v>
      </c>
      <c r="H492">
        <v>0</v>
      </c>
      <c r="I492" s="3">
        <f t="shared" si="26"/>
        <v>5</v>
      </c>
      <c r="J492" s="3">
        <f t="shared" si="27"/>
        <v>30</v>
      </c>
      <c r="K492" s="3">
        <f t="shared" si="28"/>
        <v>25</v>
      </c>
    </row>
    <row r="493" spans="1:11" x14ac:dyDescent="0.15">
      <c r="A493">
        <f t="shared" si="30"/>
        <v>492</v>
      </c>
      <c r="B493" t="s">
        <v>589</v>
      </c>
      <c r="C493">
        <v>1.2</v>
      </c>
      <c r="D493">
        <v>0</v>
      </c>
      <c r="E493">
        <v>4</v>
      </c>
      <c r="F493">
        <v>1</v>
      </c>
      <c r="G493" s="2" t="s">
        <v>517</v>
      </c>
      <c r="H493">
        <v>0</v>
      </c>
      <c r="I493" s="3">
        <f t="shared" ref="I493:I536" si="31">E493/C493</f>
        <v>3.3333333333333335</v>
      </c>
      <c r="J493" s="3">
        <f t="shared" ref="J493:J536" si="32">(C493*6)/F493</f>
        <v>7.1999999999999993</v>
      </c>
      <c r="K493" s="3">
        <f t="shared" ref="K493:K536" si="33">E493/F493</f>
        <v>4</v>
      </c>
    </row>
    <row r="494" spans="1:11" x14ac:dyDescent="0.15">
      <c r="A494">
        <f t="shared" si="30"/>
        <v>493</v>
      </c>
      <c r="B494" t="s">
        <v>736</v>
      </c>
      <c r="C494">
        <v>15</v>
      </c>
      <c r="D494">
        <v>1</v>
      </c>
      <c r="E494">
        <v>45</v>
      </c>
      <c r="F494">
        <v>1</v>
      </c>
      <c r="G494" s="2" t="s">
        <v>737</v>
      </c>
      <c r="H494">
        <v>0</v>
      </c>
      <c r="I494" s="3">
        <f t="shared" si="31"/>
        <v>3</v>
      </c>
      <c r="J494" s="3">
        <f t="shared" si="32"/>
        <v>90</v>
      </c>
      <c r="K494" s="3">
        <f t="shared" si="33"/>
        <v>45</v>
      </c>
    </row>
    <row r="495" spans="1:11" x14ac:dyDescent="0.15">
      <c r="A495">
        <f t="shared" si="30"/>
        <v>494</v>
      </c>
      <c r="B495" t="s">
        <v>636</v>
      </c>
      <c r="C495">
        <v>5</v>
      </c>
      <c r="D495">
        <v>0</v>
      </c>
      <c r="E495">
        <v>19</v>
      </c>
      <c r="F495">
        <v>1</v>
      </c>
      <c r="G495" s="2" t="s">
        <v>565</v>
      </c>
      <c r="H495">
        <v>0</v>
      </c>
      <c r="I495" s="3">
        <f t="shared" si="31"/>
        <v>3.8</v>
      </c>
      <c r="J495" s="3">
        <f t="shared" si="32"/>
        <v>30</v>
      </c>
      <c r="K495" s="3">
        <f t="shared" si="33"/>
        <v>19</v>
      </c>
    </row>
    <row r="496" spans="1:11" x14ac:dyDescent="0.15">
      <c r="A496">
        <f t="shared" si="30"/>
        <v>495</v>
      </c>
      <c r="B496" t="s">
        <v>705</v>
      </c>
      <c r="C496">
        <v>10</v>
      </c>
      <c r="D496">
        <v>1</v>
      </c>
      <c r="E496">
        <v>40</v>
      </c>
      <c r="F496">
        <v>1</v>
      </c>
      <c r="G496" s="2" t="s">
        <v>706</v>
      </c>
      <c r="H496">
        <v>0</v>
      </c>
      <c r="I496" s="3">
        <f t="shared" si="31"/>
        <v>4</v>
      </c>
      <c r="J496" s="3">
        <f t="shared" si="32"/>
        <v>60</v>
      </c>
      <c r="K496" s="3">
        <f t="shared" si="33"/>
        <v>40</v>
      </c>
    </row>
    <row r="497" spans="1:11" x14ac:dyDescent="0.15">
      <c r="A497">
        <f t="shared" si="30"/>
        <v>496</v>
      </c>
      <c r="B497" t="s">
        <v>730</v>
      </c>
      <c r="C497">
        <v>13</v>
      </c>
      <c r="D497">
        <v>0</v>
      </c>
      <c r="E497">
        <v>65</v>
      </c>
      <c r="F497">
        <v>1</v>
      </c>
      <c r="G497" s="2" t="s">
        <v>277</v>
      </c>
      <c r="H497">
        <v>0</v>
      </c>
      <c r="I497" s="3">
        <f t="shared" si="31"/>
        <v>5</v>
      </c>
      <c r="J497" s="3">
        <f t="shared" si="32"/>
        <v>78</v>
      </c>
      <c r="K497" s="3">
        <f t="shared" si="33"/>
        <v>65</v>
      </c>
    </row>
    <row r="498" spans="1:11" x14ac:dyDescent="0.15">
      <c r="A498">
        <f t="shared" si="30"/>
        <v>497</v>
      </c>
      <c r="B498" t="s">
        <v>682</v>
      </c>
      <c r="C498">
        <v>7</v>
      </c>
      <c r="D498">
        <v>0</v>
      </c>
      <c r="E498">
        <v>32</v>
      </c>
      <c r="F498">
        <v>1</v>
      </c>
      <c r="G498" s="2" t="s">
        <v>683</v>
      </c>
      <c r="H498">
        <v>0</v>
      </c>
      <c r="I498" s="3">
        <f t="shared" si="31"/>
        <v>4.5714285714285712</v>
      </c>
      <c r="J498" s="3">
        <f t="shared" si="32"/>
        <v>42</v>
      </c>
      <c r="K498" s="3">
        <f t="shared" si="33"/>
        <v>32</v>
      </c>
    </row>
    <row r="499" spans="1:11" x14ac:dyDescent="0.15">
      <c r="A499">
        <f t="shared" si="30"/>
        <v>498</v>
      </c>
      <c r="B499" t="s">
        <v>652</v>
      </c>
      <c r="C499">
        <v>6</v>
      </c>
      <c r="D499">
        <v>0</v>
      </c>
      <c r="E499">
        <v>17</v>
      </c>
      <c r="F499">
        <v>1</v>
      </c>
      <c r="G499" s="2" t="s">
        <v>555</v>
      </c>
      <c r="H499">
        <v>0</v>
      </c>
      <c r="I499" s="3">
        <f t="shared" si="31"/>
        <v>2.8333333333333335</v>
      </c>
      <c r="J499" s="3">
        <f t="shared" si="32"/>
        <v>36</v>
      </c>
      <c r="K499" s="3">
        <f t="shared" si="33"/>
        <v>17</v>
      </c>
    </row>
    <row r="500" spans="1:11" x14ac:dyDescent="0.15">
      <c r="A500">
        <f t="shared" si="30"/>
        <v>499</v>
      </c>
      <c r="B500" t="s">
        <v>650</v>
      </c>
      <c r="C500">
        <v>5</v>
      </c>
      <c r="D500">
        <v>0</v>
      </c>
      <c r="E500">
        <v>34</v>
      </c>
      <c r="F500">
        <v>1</v>
      </c>
      <c r="G500" s="2" t="s">
        <v>651</v>
      </c>
      <c r="H500">
        <v>0</v>
      </c>
      <c r="I500" s="3">
        <f t="shared" si="31"/>
        <v>6.8</v>
      </c>
      <c r="J500" s="3">
        <f t="shared" si="32"/>
        <v>30</v>
      </c>
      <c r="K500" s="3">
        <f t="shared" si="33"/>
        <v>34</v>
      </c>
    </row>
    <row r="501" spans="1:11" x14ac:dyDescent="0.15">
      <c r="A501">
        <f t="shared" si="30"/>
        <v>500</v>
      </c>
      <c r="B501" t="s">
        <v>642</v>
      </c>
      <c r="C501">
        <v>5</v>
      </c>
      <c r="D501">
        <v>0</v>
      </c>
      <c r="E501">
        <v>16</v>
      </c>
      <c r="F501">
        <v>1</v>
      </c>
      <c r="G501" s="2" t="s">
        <v>568</v>
      </c>
      <c r="H501">
        <v>0</v>
      </c>
      <c r="I501" s="3">
        <f t="shared" si="31"/>
        <v>3.2</v>
      </c>
      <c r="J501" s="3">
        <f t="shared" si="32"/>
        <v>30</v>
      </c>
      <c r="K501" s="3">
        <f t="shared" si="33"/>
        <v>16</v>
      </c>
    </row>
    <row r="502" spans="1:11" x14ac:dyDescent="0.15">
      <c r="A502">
        <f t="shared" si="30"/>
        <v>501</v>
      </c>
      <c r="B502" t="s">
        <v>675</v>
      </c>
      <c r="C502">
        <v>7</v>
      </c>
      <c r="D502">
        <v>0</v>
      </c>
      <c r="E502">
        <v>35</v>
      </c>
      <c r="F502">
        <v>1</v>
      </c>
      <c r="G502" s="2" t="s">
        <v>648</v>
      </c>
      <c r="H502">
        <v>0</v>
      </c>
      <c r="I502" s="3">
        <f t="shared" si="31"/>
        <v>5</v>
      </c>
      <c r="J502" s="3">
        <f t="shared" si="32"/>
        <v>42</v>
      </c>
      <c r="K502" s="3">
        <f t="shared" si="33"/>
        <v>35</v>
      </c>
    </row>
    <row r="503" spans="1:11" x14ac:dyDescent="0.15">
      <c r="A503">
        <f t="shared" si="30"/>
        <v>502</v>
      </c>
      <c r="B503" t="s">
        <v>669</v>
      </c>
      <c r="C503">
        <v>6</v>
      </c>
      <c r="D503">
        <v>0</v>
      </c>
      <c r="E503">
        <v>12</v>
      </c>
      <c r="F503">
        <v>1</v>
      </c>
      <c r="G503" s="2" t="s">
        <v>606</v>
      </c>
      <c r="H503">
        <v>0</v>
      </c>
      <c r="I503" s="3">
        <f t="shared" si="31"/>
        <v>2</v>
      </c>
      <c r="J503" s="3">
        <f t="shared" si="32"/>
        <v>36</v>
      </c>
      <c r="K503" s="3">
        <f t="shared" si="33"/>
        <v>12</v>
      </c>
    </row>
    <row r="504" spans="1:11" x14ac:dyDescent="0.15">
      <c r="A504">
        <f t="shared" si="30"/>
        <v>503</v>
      </c>
      <c r="B504" t="s">
        <v>588</v>
      </c>
      <c r="C504">
        <v>1</v>
      </c>
      <c r="D504">
        <v>0</v>
      </c>
      <c r="E504">
        <v>4</v>
      </c>
      <c r="F504">
        <v>1</v>
      </c>
      <c r="G504" s="2" t="s">
        <v>517</v>
      </c>
      <c r="H504">
        <v>0</v>
      </c>
      <c r="I504" s="3">
        <f t="shared" si="31"/>
        <v>4</v>
      </c>
      <c r="J504" s="3">
        <f t="shared" si="32"/>
        <v>6</v>
      </c>
      <c r="K504" s="3">
        <f t="shared" si="33"/>
        <v>4</v>
      </c>
    </row>
    <row r="505" spans="1:11" x14ac:dyDescent="0.15">
      <c r="A505">
        <f t="shared" si="30"/>
        <v>504</v>
      </c>
      <c r="B505" t="s">
        <v>612</v>
      </c>
      <c r="C505">
        <v>3</v>
      </c>
      <c r="D505">
        <v>0</v>
      </c>
      <c r="E505">
        <v>22</v>
      </c>
      <c r="F505">
        <v>1</v>
      </c>
      <c r="G505" s="2" t="s">
        <v>459</v>
      </c>
      <c r="H505">
        <v>0</v>
      </c>
      <c r="I505" s="3">
        <f t="shared" si="31"/>
        <v>7.333333333333333</v>
      </c>
      <c r="J505" s="3">
        <f t="shared" si="32"/>
        <v>18</v>
      </c>
      <c r="K505" s="3">
        <f t="shared" si="33"/>
        <v>22</v>
      </c>
    </row>
    <row r="506" spans="1:11" x14ac:dyDescent="0.15">
      <c r="A506">
        <f t="shared" si="30"/>
        <v>505</v>
      </c>
      <c r="B506" t="s">
        <v>645</v>
      </c>
      <c r="C506">
        <v>5</v>
      </c>
      <c r="D506">
        <v>0</v>
      </c>
      <c r="E506">
        <v>13</v>
      </c>
      <c r="F506">
        <v>1</v>
      </c>
      <c r="G506" s="2" t="s">
        <v>581</v>
      </c>
      <c r="H506">
        <v>0</v>
      </c>
      <c r="I506" s="3">
        <f t="shared" si="31"/>
        <v>2.6</v>
      </c>
      <c r="J506" s="3">
        <f t="shared" si="32"/>
        <v>30</v>
      </c>
      <c r="K506" s="3">
        <f t="shared" si="33"/>
        <v>13</v>
      </c>
    </row>
    <row r="507" spans="1:11" x14ac:dyDescent="0.15">
      <c r="A507">
        <f t="shared" si="30"/>
        <v>506</v>
      </c>
      <c r="B507" t="s">
        <v>723</v>
      </c>
      <c r="C507">
        <v>11</v>
      </c>
      <c r="D507">
        <v>0</v>
      </c>
      <c r="E507">
        <v>48</v>
      </c>
      <c r="F507">
        <v>1</v>
      </c>
      <c r="G507" s="2" t="s">
        <v>683</v>
      </c>
      <c r="H507">
        <v>0</v>
      </c>
      <c r="I507" s="3">
        <f t="shared" si="31"/>
        <v>4.3636363636363633</v>
      </c>
      <c r="J507" s="3">
        <f t="shared" si="32"/>
        <v>66</v>
      </c>
      <c r="K507" s="3">
        <f t="shared" si="33"/>
        <v>48</v>
      </c>
    </row>
    <row r="508" spans="1:11" x14ac:dyDescent="0.15">
      <c r="A508">
        <f t="shared" si="30"/>
        <v>507</v>
      </c>
      <c r="B508" t="s">
        <v>707</v>
      </c>
      <c r="C508">
        <v>10</v>
      </c>
      <c r="D508">
        <v>0</v>
      </c>
      <c r="E508">
        <v>57</v>
      </c>
      <c r="F508">
        <v>1</v>
      </c>
      <c r="G508" s="2" t="s">
        <v>667</v>
      </c>
      <c r="H508">
        <v>0</v>
      </c>
      <c r="I508" s="3">
        <f t="shared" si="31"/>
        <v>5.7</v>
      </c>
      <c r="J508" s="3">
        <f t="shared" si="32"/>
        <v>60</v>
      </c>
      <c r="K508" s="3">
        <f t="shared" si="33"/>
        <v>57</v>
      </c>
    </row>
    <row r="509" spans="1:11" x14ac:dyDescent="0.15">
      <c r="A509">
        <f t="shared" si="30"/>
        <v>508</v>
      </c>
      <c r="B509" t="s">
        <v>742</v>
      </c>
      <c r="C509">
        <v>16.399999999999999</v>
      </c>
      <c r="D509">
        <v>0</v>
      </c>
      <c r="E509">
        <v>55</v>
      </c>
      <c r="F509">
        <v>1</v>
      </c>
      <c r="G509" s="2" t="s">
        <v>606</v>
      </c>
      <c r="H509">
        <v>0</v>
      </c>
      <c r="I509" s="3">
        <f t="shared" si="31"/>
        <v>3.3536585365853662</v>
      </c>
      <c r="J509" s="3">
        <f t="shared" si="32"/>
        <v>98.399999999999991</v>
      </c>
      <c r="K509" s="3">
        <f t="shared" si="33"/>
        <v>55</v>
      </c>
    </row>
    <row r="510" spans="1:11" x14ac:dyDescent="0.15">
      <c r="A510">
        <f t="shared" si="30"/>
        <v>509</v>
      </c>
      <c r="B510" t="s">
        <v>218</v>
      </c>
      <c r="C510">
        <v>1</v>
      </c>
      <c r="D510">
        <v>0</v>
      </c>
      <c r="E510">
        <v>1</v>
      </c>
      <c r="F510">
        <v>1</v>
      </c>
      <c r="G510" s="2" t="s">
        <v>405</v>
      </c>
      <c r="H510">
        <v>0</v>
      </c>
      <c r="I510" s="3">
        <f t="shared" si="31"/>
        <v>1</v>
      </c>
      <c r="J510" s="3">
        <f t="shared" si="32"/>
        <v>6</v>
      </c>
      <c r="K510" s="3">
        <f t="shared" si="33"/>
        <v>1</v>
      </c>
    </row>
    <row r="511" spans="1:11" x14ac:dyDescent="0.15">
      <c r="A511">
        <f t="shared" si="30"/>
        <v>510</v>
      </c>
      <c r="B511" t="s">
        <v>148</v>
      </c>
      <c r="C511">
        <v>2</v>
      </c>
      <c r="D511">
        <v>0</v>
      </c>
      <c r="E511">
        <v>2</v>
      </c>
      <c r="F511">
        <v>1</v>
      </c>
      <c r="G511" s="2" t="s">
        <v>431</v>
      </c>
      <c r="H511">
        <v>0</v>
      </c>
      <c r="I511" s="3">
        <f t="shared" si="31"/>
        <v>1</v>
      </c>
      <c r="J511" s="3">
        <f t="shared" si="32"/>
        <v>12</v>
      </c>
      <c r="K511" s="3">
        <f t="shared" si="33"/>
        <v>2</v>
      </c>
    </row>
    <row r="512" spans="1:11" x14ac:dyDescent="0.15">
      <c r="A512">
        <f t="shared" si="30"/>
        <v>511</v>
      </c>
      <c r="B512" t="s">
        <v>633</v>
      </c>
      <c r="C512">
        <v>5</v>
      </c>
      <c r="D512">
        <v>0</v>
      </c>
      <c r="E512">
        <v>21</v>
      </c>
      <c r="F512">
        <v>1</v>
      </c>
      <c r="G512" s="2" t="s">
        <v>610</v>
      </c>
      <c r="H512">
        <v>0</v>
      </c>
      <c r="I512" s="3">
        <f t="shared" si="31"/>
        <v>4.2</v>
      </c>
      <c r="J512" s="3">
        <f t="shared" si="32"/>
        <v>30</v>
      </c>
      <c r="K512" s="3">
        <f t="shared" si="33"/>
        <v>21</v>
      </c>
    </row>
    <row r="513" spans="1:11" x14ac:dyDescent="0.15">
      <c r="A513">
        <f t="shared" si="30"/>
        <v>512</v>
      </c>
      <c r="B513" t="s">
        <v>626</v>
      </c>
      <c r="C513">
        <v>4</v>
      </c>
      <c r="D513">
        <v>0</v>
      </c>
      <c r="E513">
        <v>36</v>
      </c>
      <c r="F513">
        <v>1</v>
      </c>
      <c r="G513" s="2" t="s">
        <v>627</v>
      </c>
      <c r="H513">
        <v>0</v>
      </c>
      <c r="I513" s="3">
        <f t="shared" si="31"/>
        <v>9</v>
      </c>
      <c r="J513" s="3">
        <f t="shared" si="32"/>
        <v>24</v>
      </c>
      <c r="K513" s="3">
        <f t="shared" si="33"/>
        <v>36</v>
      </c>
    </row>
    <row r="514" spans="1:11" x14ac:dyDescent="0.15">
      <c r="A514">
        <f t="shared" si="30"/>
        <v>513</v>
      </c>
      <c r="B514" t="s">
        <v>647</v>
      </c>
      <c r="C514">
        <v>5</v>
      </c>
      <c r="D514">
        <v>0</v>
      </c>
      <c r="E514">
        <v>35</v>
      </c>
      <c r="F514">
        <v>1</v>
      </c>
      <c r="G514" s="2" t="s">
        <v>648</v>
      </c>
      <c r="H514">
        <v>0</v>
      </c>
      <c r="I514" s="3">
        <f t="shared" si="31"/>
        <v>7</v>
      </c>
      <c r="J514" s="3">
        <f t="shared" si="32"/>
        <v>30</v>
      </c>
      <c r="K514" s="3">
        <f t="shared" si="33"/>
        <v>35</v>
      </c>
    </row>
    <row r="515" spans="1:11" x14ac:dyDescent="0.15">
      <c r="A515">
        <f t="shared" si="30"/>
        <v>514</v>
      </c>
      <c r="B515" t="s">
        <v>635</v>
      </c>
      <c r="C515">
        <v>5</v>
      </c>
      <c r="D515">
        <v>1</v>
      </c>
      <c r="E515">
        <v>7</v>
      </c>
      <c r="F515">
        <v>1</v>
      </c>
      <c r="G515" s="2" t="s">
        <v>585</v>
      </c>
      <c r="H515">
        <v>0</v>
      </c>
      <c r="I515" s="3">
        <f t="shared" si="31"/>
        <v>1.4</v>
      </c>
      <c r="J515" s="3">
        <f t="shared" si="32"/>
        <v>30</v>
      </c>
      <c r="K515" s="3">
        <f t="shared" si="33"/>
        <v>7</v>
      </c>
    </row>
    <row r="516" spans="1:11" x14ac:dyDescent="0.15">
      <c r="A516">
        <f t="shared" si="30"/>
        <v>515</v>
      </c>
      <c r="B516" t="s">
        <v>603</v>
      </c>
      <c r="C516">
        <v>3</v>
      </c>
      <c r="D516">
        <v>0</v>
      </c>
      <c r="E516">
        <v>15</v>
      </c>
      <c r="F516">
        <v>1</v>
      </c>
      <c r="G516" s="2" t="s">
        <v>604</v>
      </c>
      <c r="H516">
        <v>0</v>
      </c>
      <c r="I516" s="3">
        <f t="shared" si="31"/>
        <v>5</v>
      </c>
      <c r="J516" s="3">
        <f t="shared" si="32"/>
        <v>18</v>
      </c>
      <c r="K516" s="3">
        <f t="shared" si="33"/>
        <v>15</v>
      </c>
    </row>
    <row r="517" spans="1:11" x14ac:dyDescent="0.15">
      <c r="A517">
        <f t="shared" ref="A517:A536" si="34">A516+1</f>
        <v>516</v>
      </c>
      <c r="B517" t="s">
        <v>640</v>
      </c>
      <c r="C517">
        <v>5</v>
      </c>
      <c r="D517">
        <v>0</v>
      </c>
      <c r="E517">
        <v>45</v>
      </c>
      <c r="F517">
        <v>1</v>
      </c>
      <c r="G517" s="2" t="s">
        <v>641</v>
      </c>
      <c r="H517">
        <v>0</v>
      </c>
      <c r="I517" s="3">
        <f t="shared" si="31"/>
        <v>9</v>
      </c>
      <c r="J517" s="3">
        <f t="shared" si="32"/>
        <v>30</v>
      </c>
      <c r="K517" s="3">
        <f t="shared" si="33"/>
        <v>45</v>
      </c>
    </row>
    <row r="518" spans="1:11" x14ac:dyDescent="0.15">
      <c r="A518">
        <f t="shared" si="34"/>
        <v>517</v>
      </c>
      <c r="B518" t="s">
        <v>29</v>
      </c>
      <c r="C518">
        <v>6</v>
      </c>
      <c r="D518">
        <v>3</v>
      </c>
      <c r="E518">
        <v>13</v>
      </c>
      <c r="F518">
        <v>1</v>
      </c>
      <c r="G518" s="2" t="s">
        <v>581</v>
      </c>
      <c r="H518">
        <v>0</v>
      </c>
      <c r="I518" s="3">
        <f t="shared" si="31"/>
        <v>2.1666666666666665</v>
      </c>
      <c r="J518" s="3">
        <f t="shared" si="32"/>
        <v>36</v>
      </c>
      <c r="K518" s="3">
        <f t="shared" si="33"/>
        <v>13</v>
      </c>
    </row>
    <row r="519" spans="1:11" x14ac:dyDescent="0.15">
      <c r="A519">
        <f t="shared" si="34"/>
        <v>518</v>
      </c>
      <c r="B519" t="s">
        <v>621</v>
      </c>
      <c r="C519">
        <v>4</v>
      </c>
      <c r="D519">
        <v>0</v>
      </c>
      <c r="E519">
        <v>16</v>
      </c>
      <c r="F519">
        <v>1</v>
      </c>
      <c r="G519" s="2" t="s">
        <v>568</v>
      </c>
      <c r="H519">
        <v>0</v>
      </c>
      <c r="I519" s="3">
        <f t="shared" si="31"/>
        <v>4</v>
      </c>
      <c r="J519" s="3">
        <f t="shared" si="32"/>
        <v>24</v>
      </c>
      <c r="K519" s="3">
        <f t="shared" si="33"/>
        <v>16</v>
      </c>
    </row>
    <row r="520" spans="1:11" x14ac:dyDescent="0.15">
      <c r="A520">
        <f t="shared" si="34"/>
        <v>519</v>
      </c>
      <c r="B520" t="s">
        <v>225</v>
      </c>
      <c r="C520">
        <v>12</v>
      </c>
      <c r="D520">
        <v>0</v>
      </c>
      <c r="E520">
        <v>77</v>
      </c>
      <c r="F520">
        <v>1</v>
      </c>
      <c r="G520" s="2" t="s">
        <v>657</v>
      </c>
      <c r="H520">
        <v>0</v>
      </c>
      <c r="I520" s="3">
        <f t="shared" si="31"/>
        <v>6.416666666666667</v>
      </c>
      <c r="J520" s="3">
        <f t="shared" si="32"/>
        <v>72</v>
      </c>
      <c r="K520" s="3">
        <f t="shared" si="33"/>
        <v>77</v>
      </c>
    </row>
    <row r="521" spans="1:11" x14ac:dyDescent="0.15">
      <c r="A521">
        <f t="shared" si="34"/>
        <v>520</v>
      </c>
      <c r="B521" t="s">
        <v>590</v>
      </c>
      <c r="C521">
        <v>1.5</v>
      </c>
      <c r="D521">
        <v>1</v>
      </c>
      <c r="E521">
        <v>2</v>
      </c>
      <c r="F521">
        <v>1</v>
      </c>
      <c r="G521" s="2" t="s">
        <v>431</v>
      </c>
      <c r="H521">
        <v>0</v>
      </c>
      <c r="I521" s="3">
        <f t="shared" si="31"/>
        <v>1.3333333333333333</v>
      </c>
      <c r="J521" s="3">
        <f t="shared" si="32"/>
        <v>9</v>
      </c>
      <c r="K521" s="3">
        <f t="shared" si="33"/>
        <v>2</v>
      </c>
    </row>
    <row r="522" spans="1:11" x14ac:dyDescent="0.15">
      <c r="A522">
        <f t="shared" si="34"/>
        <v>521</v>
      </c>
      <c r="B522" t="s">
        <v>668</v>
      </c>
      <c r="C522">
        <v>6</v>
      </c>
      <c r="D522">
        <v>0</v>
      </c>
      <c r="E522">
        <v>11</v>
      </c>
      <c r="F522">
        <v>1</v>
      </c>
      <c r="G522" s="2" t="s">
        <v>602</v>
      </c>
      <c r="H522">
        <v>0</v>
      </c>
      <c r="I522" s="3">
        <f t="shared" si="31"/>
        <v>1.8333333333333333</v>
      </c>
      <c r="J522" s="3">
        <f t="shared" si="32"/>
        <v>36</v>
      </c>
      <c r="K522" s="3">
        <f t="shared" si="33"/>
        <v>11</v>
      </c>
    </row>
    <row r="523" spans="1:11" x14ac:dyDescent="0.15">
      <c r="A523">
        <f t="shared" si="34"/>
        <v>522</v>
      </c>
      <c r="B523" t="s">
        <v>666</v>
      </c>
      <c r="C523">
        <v>6</v>
      </c>
      <c r="D523">
        <v>0</v>
      </c>
      <c r="E523">
        <v>28</v>
      </c>
      <c r="F523">
        <v>1</v>
      </c>
      <c r="G523" s="2" t="s">
        <v>667</v>
      </c>
      <c r="H523">
        <v>0</v>
      </c>
      <c r="I523" s="3">
        <f t="shared" si="31"/>
        <v>4.666666666666667</v>
      </c>
      <c r="J523" s="3">
        <f t="shared" si="32"/>
        <v>36</v>
      </c>
      <c r="K523" s="3">
        <f t="shared" si="33"/>
        <v>28</v>
      </c>
    </row>
    <row r="524" spans="1:11" x14ac:dyDescent="0.15">
      <c r="A524">
        <f t="shared" si="34"/>
        <v>523</v>
      </c>
      <c r="B524" t="s">
        <v>691</v>
      </c>
      <c r="C524">
        <v>8</v>
      </c>
      <c r="D524">
        <v>0</v>
      </c>
      <c r="E524">
        <v>70</v>
      </c>
      <c r="F524">
        <v>1</v>
      </c>
      <c r="G524" s="2" t="s">
        <v>692</v>
      </c>
      <c r="H524">
        <v>0</v>
      </c>
      <c r="I524" s="3">
        <f t="shared" si="31"/>
        <v>8.75</v>
      </c>
      <c r="J524" s="3">
        <f t="shared" si="32"/>
        <v>48</v>
      </c>
      <c r="K524" s="3">
        <f t="shared" si="33"/>
        <v>70</v>
      </c>
    </row>
    <row r="525" spans="1:11" x14ac:dyDescent="0.15">
      <c r="A525">
        <f t="shared" si="34"/>
        <v>524</v>
      </c>
      <c r="B525" t="s">
        <v>283</v>
      </c>
      <c r="C525">
        <v>1</v>
      </c>
      <c r="D525">
        <v>0</v>
      </c>
      <c r="E525">
        <v>7</v>
      </c>
      <c r="F525">
        <v>1</v>
      </c>
      <c r="G525" s="2" t="s">
        <v>585</v>
      </c>
      <c r="H525">
        <v>0</v>
      </c>
      <c r="I525" s="3">
        <f t="shared" si="31"/>
        <v>7</v>
      </c>
      <c r="J525" s="3">
        <f t="shared" si="32"/>
        <v>6</v>
      </c>
      <c r="K525" s="3">
        <f t="shared" si="33"/>
        <v>7</v>
      </c>
    </row>
    <row r="526" spans="1:11" x14ac:dyDescent="0.15">
      <c r="A526">
        <f t="shared" si="34"/>
        <v>525</v>
      </c>
      <c r="B526" t="s">
        <v>623</v>
      </c>
      <c r="C526">
        <v>4</v>
      </c>
      <c r="D526">
        <v>0</v>
      </c>
      <c r="E526">
        <v>18</v>
      </c>
      <c r="F526">
        <v>1</v>
      </c>
      <c r="G526" s="2" t="s">
        <v>624</v>
      </c>
      <c r="H526">
        <v>0</v>
      </c>
      <c r="I526" s="3">
        <f t="shared" si="31"/>
        <v>4.5</v>
      </c>
      <c r="J526" s="3">
        <f t="shared" si="32"/>
        <v>24</v>
      </c>
      <c r="K526" s="3">
        <f t="shared" si="33"/>
        <v>18</v>
      </c>
    </row>
    <row r="527" spans="1:11" x14ac:dyDescent="0.15">
      <c r="A527">
        <f t="shared" si="34"/>
        <v>526</v>
      </c>
      <c r="B527" t="s">
        <v>580</v>
      </c>
      <c r="C527">
        <v>1</v>
      </c>
      <c r="D527">
        <v>0</v>
      </c>
      <c r="E527">
        <v>13</v>
      </c>
      <c r="F527">
        <v>1</v>
      </c>
      <c r="G527" s="2" t="s">
        <v>581</v>
      </c>
      <c r="H527">
        <v>0</v>
      </c>
      <c r="I527" s="3">
        <f t="shared" si="31"/>
        <v>13</v>
      </c>
      <c r="J527" s="3">
        <f t="shared" si="32"/>
        <v>6</v>
      </c>
      <c r="K527" s="3">
        <f t="shared" si="33"/>
        <v>13</v>
      </c>
    </row>
    <row r="528" spans="1:11" x14ac:dyDescent="0.15">
      <c r="A528">
        <f t="shared" si="34"/>
        <v>527</v>
      </c>
      <c r="B528" t="s">
        <v>596</v>
      </c>
      <c r="C528">
        <v>2</v>
      </c>
      <c r="D528">
        <v>0</v>
      </c>
      <c r="E528">
        <v>19</v>
      </c>
      <c r="F528">
        <v>1</v>
      </c>
      <c r="G528" s="2" t="s">
        <v>565</v>
      </c>
      <c r="H528">
        <v>0</v>
      </c>
      <c r="I528" s="3">
        <f t="shared" si="31"/>
        <v>9.5</v>
      </c>
      <c r="J528" s="3">
        <f t="shared" si="32"/>
        <v>12</v>
      </c>
      <c r="K528" s="3">
        <f t="shared" si="33"/>
        <v>19</v>
      </c>
    </row>
    <row r="529" spans="1:11" x14ac:dyDescent="0.15">
      <c r="A529">
        <f t="shared" si="34"/>
        <v>528</v>
      </c>
      <c r="B529" t="s">
        <v>643</v>
      </c>
      <c r="C529">
        <v>5</v>
      </c>
      <c r="D529">
        <v>0</v>
      </c>
      <c r="E529">
        <v>19</v>
      </c>
      <c r="F529">
        <v>1</v>
      </c>
      <c r="G529" s="2" t="s">
        <v>565</v>
      </c>
      <c r="H529">
        <v>0</v>
      </c>
      <c r="I529" s="3">
        <f t="shared" si="31"/>
        <v>3.8</v>
      </c>
      <c r="J529" s="3">
        <f t="shared" si="32"/>
        <v>30</v>
      </c>
      <c r="K529" s="3">
        <f t="shared" si="33"/>
        <v>19</v>
      </c>
    </row>
    <row r="530" spans="1:11" x14ac:dyDescent="0.15">
      <c r="A530">
        <f t="shared" si="34"/>
        <v>529</v>
      </c>
      <c r="B530" t="s">
        <v>672</v>
      </c>
      <c r="C530">
        <v>7</v>
      </c>
      <c r="D530">
        <v>0</v>
      </c>
      <c r="E530">
        <v>4</v>
      </c>
      <c r="F530">
        <v>1</v>
      </c>
      <c r="G530" s="2" t="s">
        <v>517</v>
      </c>
      <c r="H530">
        <v>0</v>
      </c>
      <c r="I530" s="3">
        <f t="shared" si="31"/>
        <v>0.5714285714285714</v>
      </c>
      <c r="J530" s="3">
        <f t="shared" si="32"/>
        <v>42</v>
      </c>
      <c r="K530" s="3">
        <f t="shared" si="33"/>
        <v>4</v>
      </c>
    </row>
    <row r="531" spans="1:11" x14ac:dyDescent="0.15">
      <c r="A531">
        <f t="shared" si="34"/>
        <v>530</v>
      </c>
      <c r="B531" t="s">
        <v>628</v>
      </c>
      <c r="C531">
        <v>4</v>
      </c>
      <c r="D531">
        <v>0</v>
      </c>
      <c r="E531">
        <v>21</v>
      </c>
      <c r="F531">
        <v>1</v>
      </c>
      <c r="G531" s="2" t="s">
        <v>610</v>
      </c>
      <c r="H531">
        <v>0</v>
      </c>
      <c r="I531" s="3">
        <f t="shared" si="31"/>
        <v>5.25</v>
      </c>
      <c r="J531" s="3">
        <f t="shared" si="32"/>
        <v>24</v>
      </c>
      <c r="K531" s="3">
        <f t="shared" si="33"/>
        <v>21</v>
      </c>
    </row>
    <row r="532" spans="1:11" x14ac:dyDescent="0.15">
      <c r="A532">
        <f t="shared" si="34"/>
        <v>531</v>
      </c>
      <c r="B532" t="s">
        <v>660</v>
      </c>
      <c r="C532">
        <v>6</v>
      </c>
      <c r="D532">
        <v>0</v>
      </c>
      <c r="E532">
        <v>29</v>
      </c>
      <c r="F532">
        <v>1</v>
      </c>
      <c r="G532" s="2" t="s">
        <v>592</v>
      </c>
      <c r="H532">
        <v>0</v>
      </c>
      <c r="I532" s="3">
        <f t="shared" si="31"/>
        <v>4.833333333333333</v>
      </c>
      <c r="J532" s="3">
        <f t="shared" si="32"/>
        <v>36</v>
      </c>
      <c r="K532" s="3">
        <f t="shared" si="33"/>
        <v>29</v>
      </c>
    </row>
    <row r="533" spans="1:11" x14ac:dyDescent="0.15">
      <c r="A533">
        <f t="shared" si="34"/>
        <v>532</v>
      </c>
      <c r="B533" t="s">
        <v>584</v>
      </c>
      <c r="C533">
        <v>1</v>
      </c>
      <c r="D533">
        <v>0</v>
      </c>
      <c r="E533">
        <v>7</v>
      </c>
      <c r="F533">
        <v>1</v>
      </c>
      <c r="G533" s="2" t="s">
        <v>585</v>
      </c>
      <c r="H533">
        <v>0</v>
      </c>
      <c r="I533" s="3">
        <f t="shared" si="31"/>
        <v>7</v>
      </c>
      <c r="J533" s="3">
        <f t="shared" si="32"/>
        <v>6</v>
      </c>
      <c r="K533" s="3">
        <f t="shared" si="33"/>
        <v>7</v>
      </c>
    </row>
    <row r="534" spans="1:11" x14ac:dyDescent="0.15">
      <c r="A534">
        <f t="shared" si="34"/>
        <v>533</v>
      </c>
      <c r="B534" t="s">
        <v>605</v>
      </c>
      <c r="C534">
        <v>3</v>
      </c>
      <c r="D534">
        <v>0</v>
      </c>
      <c r="E534">
        <v>12</v>
      </c>
      <c r="F534">
        <v>1</v>
      </c>
      <c r="G534" s="2" t="s">
        <v>606</v>
      </c>
      <c r="H534">
        <v>0</v>
      </c>
      <c r="I534" s="3">
        <f t="shared" si="31"/>
        <v>4</v>
      </c>
      <c r="J534" s="3">
        <f t="shared" si="32"/>
        <v>18</v>
      </c>
      <c r="K534" s="3">
        <f t="shared" si="33"/>
        <v>12</v>
      </c>
    </row>
    <row r="535" spans="1:11" x14ac:dyDescent="0.15">
      <c r="A535">
        <f t="shared" si="34"/>
        <v>534</v>
      </c>
      <c r="B535" t="s">
        <v>599</v>
      </c>
      <c r="C535">
        <v>2</v>
      </c>
      <c r="D535">
        <v>0</v>
      </c>
      <c r="E535">
        <v>7</v>
      </c>
      <c r="F535">
        <v>1</v>
      </c>
      <c r="G535" s="2" t="s">
        <v>585</v>
      </c>
      <c r="H535">
        <v>0</v>
      </c>
      <c r="I535" s="3">
        <f t="shared" si="31"/>
        <v>3.5</v>
      </c>
      <c r="J535" s="3">
        <f t="shared" si="32"/>
        <v>12</v>
      </c>
      <c r="K535" s="3">
        <f t="shared" si="33"/>
        <v>7</v>
      </c>
    </row>
    <row r="536" spans="1:11" x14ac:dyDescent="0.15">
      <c r="A536">
        <f t="shared" si="34"/>
        <v>535</v>
      </c>
      <c r="B536" t="s">
        <v>684</v>
      </c>
      <c r="C536">
        <v>7</v>
      </c>
      <c r="D536">
        <v>1</v>
      </c>
      <c r="E536">
        <v>25</v>
      </c>
      <c r="F536">
        <v>1</v>
      </c>
      <c r="G536" s="2" t="s">
        <v>459</v>
      </c>
      <c r="H536">
        <v>0</v>
      </c>
      <c r="I536" s="3">
        <f t="shared" si="31"/>
        <v>3.5714285714285716</v>
      </c>
      <c r="J536" s="3">
        <f t="shared" si="32"/>
        <v>42</v>
      </c>
      <c r="K536" s="3">
        <f t="shared" si="33"/>
        <v>25</v>
      </c>
    </row>
  </sheetData>
  <sortState xmlns:xlrd2="http://schemas.microsoft.com/office/spreadsheetml/2017/richdata2" ref="B87:K107">
    <sortCondition descending="1" ref="F87:F107"/>
  </sortState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bowling_stats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Colin Neill</cp:lastModifiedBy>
  <cp:revision>0</cp:revision>
  <dcterms:created xsi:type="dcterms:W3CDTF">2025-06-08T09:47:43Z</dcterms:created>
  <dcterms:modified xsi:type="dcterms:W3CDTF">2025-09-08T17:41:00Z</dcterms:modified>
</cp:coreProperties>
</file>